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bceastfl01\業務サポート\共有\★★★文化庁★★★\■□■令和０４年度＜再委託事業＞■□■\★2022年04月01日【一次審査合格者送付書類作成】\★令和4年度　確定版はここ！★\教室実施型\"/>
    </mc:Choice>
  </mc:AlternateContent>
  <bookViews>
    <workbookView xWindow="0" yWindow="0" windowWidth="28800" windowHeight="13035" tabRatio="844"/>
  </bookViews>
  <sheets>
    <sheet name="チェックリスト 「団体 単体」用" sheetId="25" r:id="rId1"/>
    <sheet name="チェックリスト 「実行委員会」用" sheetId="26" r:id="rId2"/>
    <sheet name="（様式１）申請書" sheetId="5" r:id="rId3"/>
    <sheet name="（様式２-１親子）事業計画書" sheetId="18" r:id="rId4"/>
    <sheet name="（様式２-２放）事業計画書" sheetId="24" r:id="rId5"/>
    <sheet name="（様式３）収支予算書" sheetId="10" r:id="rId6"/>
    <sheet name="（様式４）支出内訳明細書" sheetId="28" r:id="rId7"/>
    <sheet name="目一覧" sheetId="29" state="hidden" r:id="rId8"/>
    <sheet name="（様式ア）団体概要" sheetId="12" r:id="rId9"/>
    <sheet name="（様式イ）統括表　※実行委員会又は統括団体のみ" sheetId="22" r:id="rId10"/>
  </sheets>
  <definedNames>
    <definedName name="_xlnm.Print_Area" localSheetId="2">'（様式１）申請書'!$B$1:$AO$56</definedName>
    <definedName name="_xlnm.Print_Area" localSheetId="3">'（様式２-１親子）事業計画書'!$B$1:$AZ$339</definedName>
    <definedName name="_xlnm.Print_Area" localSheetId="4">'（様式２-２放）事業計画書'!$B$1:$AZ$343</definedName>
    <definedName name="_xlnm.Print_Area" localSheetId="5">'（様式３）収支予算書'!$B$1:$W$55</definedName>
    <definedName name="_xlnm.Print_Area" localSheetId="6">'（様式４）支出内訳明細書'!$B$1:$AR$195</definedName>
    <definedName name="_xlnm.Print_Area" localSheetId="8">'（様式ア）団体概要'!$B$1:$AD$52</definedName>
    <definedName name="_xlnm.Print_Area" localSheetId="9">'（様式イ）統括表　※実行委員会又は統括団体のみ'!$B$1:$AN$53</definedName>
    <definedName name="_xlnm.Print_Area" localSheetId="1">'チェックリスト 「実行委員会」用'!$B$1:$AP$53</definedName>
    <definedName name="_xlnm.Print_Area" localSheetId="0">'チェックリスト 「団体 単体」用'!$B$1:$AL$31</definedName>
    <definedName name="_xlnm.Print_Titles" localSheetId="3">'（様式２-１親子）事業計画書'!$1:$1</definedName>
    <definedName name="_xlnm.Print_Titles" localSheetId="4">'（様式２-２放）事業計画書'!$1:$1</definedName>
    <definedName name="_xlnm.Print_Titles" localSheetId="6">'（様式４）支出内訳明細書'!$1:$1</definedName>
    <definedName name="_xlnm.Print_Titles" localSheetId="9">'（様式イ）統括表　※実行委員会又は統括団体のみ'!$1:$10</definedName>
    <definedName name="_xlnm.Print_Titles" localSheetId="1">'チェックリスト 「実行委員会」用'!$1:$2</definedName>
    <definedName name="_xlnm.Print_Titles" localSheetId="0">'チェックリスト 「団体 単体」用'!$1:$2</definedName>
    <definedName name="その他経費">目一覧!$D$3:$D$5</definedName>
    <definedName name="教室事業費">目一覧!$B$3:$B$10</definedName>
    <definedName name="発表会事業費">目一覧!$C$3:$C$10</definedName>
  </definedNames>
  <calcPr calcId="152511"/>
</workbook>
</file>

<file path=xl/calcChain.xml><?xml version="1.0" encoding="utf-8"?>
<calcChain xmlns="http://schemas.openxmlformats.org/spreadsheetml/2006/main">
  <c r="AA3" i="12" l="1"/>
  <c r="AC3" i="12"/>
  <c r="AB3" i="12"/>
  <c r="AM3" i="12"/>
  <c r="BA3" i="28" l="1"/>
  <c r="AQ3" i="28" s="1"/>
  <c r="AZ3" i="28"/>
  <c r="AP3" i="28" s="1"/>
  <c r="AF3" i="10"/>
  <c r="V3" i="10" s="1"/>
  <c r="AE3" i="10"/>
  <c r="U3" i="10" s="1"/>
  <c r="BI3" i="24"/>
  <c r="AY3" i="24" s="1"/>
  <c r="BH3" i="24"/>
  <c r="AX3" i="24" s="1"/>
  <c r="BI3" i="18"/>
  <c r="AY3" i="18" s="1"/>
  <c r="BH3" i="18"/>
  <c r="AX3" i="18" s="1"/>
  <c r="AQ4" i="22" l="1"/>
  <c r="AF4" i="22" s="1"/>
  <c r="AF7" i="12"/>
  <c r="J7" i="12" s="1"/>
  <c r="AO326" i="18"/>
  <c r="AC138" i="28"/>
  <c r="J51" i="22"/>
  <c r="G20" i="10"/>
  <c r="AC73" i="28"/>
  <c r="AH73" i="28" s="1"/>
  <c r="AC72" i="28"/>
  <c r="AH72" i="28" s="1"/>
  <c r="AC71" i="28"/>
  <c r="AH71" i="28" s="1"/>
  <c r="AC70" i="28"/>
  <c r="AH70" i="28" s="1"/>
  <c r="AC53" i="28"/>
  <c r="AH53" i="28" s="1"/>
  <c r="AC52" i="28"/>
  <c r="AH52" i="28" s="1"/>
  <c r="AC51" i="28"/>
  <c r="AH51" i="28" s="1"/>
  <c r="AC50" i="28"/>
  <c r="AH50" i="28" s="1"/>
  <c r="AC49" i="28"/>
  <c r="AH49" i="28" s="1"/>
  <c r="AC48" i="28"/>
  <c r="AH48" i="28" s="1"/>
  <c r="AC47" i="28"/>
  <c r="AH47" i="28" s="1"/>
  <c r="AC46" i="28"/>
  <c r="AH46" i="28" s="1"/>
  <c r="AC45" i="28"/>
  <c r="AH45" i="28" s="1"/>
  <c r="AC44" i="28"/>
  <c r="AH44" i="28" s="1"/>
  <c r="AC43" i="28"/>
  <c r="AH43" i="28" s="1"/>
  <c r="AC42" i="28"/>
  <c r="AH42" i="28" s="1"/>
  <c r="AC41" i="28"/>
  <c r="AH41" i="28" s="1"/>
  <c r="AC40" i="28"/>
  <c r="AH40" i="28" s="1"/>
  <c r="AC39" i="28"/>
  <c r="AH39" i="28" s="1"/>
  <c r="AC38" i="28"/>
  <c r="AH38" i="28" s="1"/>
  <c r="AC37" i="28"/>
  <c r="AH37" i="28" s="1"/>
  <c r="AC36" i="28"/>
  <c r="AH36" i="28" s="1"/>
  <c r="AC35" i="28"/>
  <c r="AH35" i="28" s="1"/>
  <c r="AC34" i="28"/>
  <c r="AH34" i="28" s="1"/>
  <c r="AC33" i="28"/>
  <c r="AH33" i="28" s="1"/>
  <c r="AC32" i="28"/>
  <c r="AH32" i="28" s="1"/>
  <c r="AH109" i="28"/>
  <c r="AH85" i="28"/>
  <c r="AH65" i="28"/>
  <c r="AC145" i="28"/>
  <c r="AC144" i="28"/>
  <c r="AH144" i="28" s="1"/>
  <c r="AC143" i="28"/>
  <c r="AH143" i="28" s="1"/>
  <c r="AC142" i="28"/>
  <c r="AH142" i="28" s="1"/>
  <c r="AC141" i="28"/>
  <c r="AC140" i="28"/>
  <c r="AH140" i="28"/>
  <c r="AC139" i="28"/>
  <c r="AH139" i="28" s="1"/>
  <c r="AC153" i="28"/>
  <c r="AH153" i="28" s="1"/>
  <c r="AC152" i="28"/>
  <c r="AH152" i="28" s="1"/>
  <c r="AC151" i="28"/>
  <c r="AH151" i="28" s="1"/>
  <c r="AC150" i="28"/>
  <c r="AH150" i="28" s="1"/>
  <c r="AC149" i="28"/>
  <c r="AH149" i="28" s="1"/>
  <c r="AC148" i="28"/>
  <c r="AH148" i="28" s="1"/>
  <c r="AC147" i="28"/>
  <c r="AH147" i="28" s="1"/>
  <c r="AC146" i="28"/>
  <c r="AH146" i="28" s="1"/>
  <c r="AC157" i="28"/>
  <c r="AH157" i="28" s="1"/>
  <c r="AC156" i="28"/>
  <c r="AH156" i="28" s="1"/>
  <c r="AC155" i="28"/>
  <c r="AH155" i="28" s="1"/>
  <c r="AC154" i="28"/>
  <c r="AH154" i="28" s="1"/>
  <c r="AC159" i="28"/>
  <c r="AH159" i="28" s="1"/>
  <c r="AC158" i="28"/>
  <c r="AH158" i="28" s="1"/>
  <c r="AC160" i="28"/>
  <c r="AH160" i="28" s="1"/>
  <c r="AC171" i="28"/>
  <c r="AH171" i="28" s="1"/>
  <c r="AC170" i="28"/>
  <c r="AH170" i="28" s="1"/>
  <c r="AC169" i="28"/>
  <c r="AH169" i="28" s="1"/>
  <c r="AC168" i="28"/>
  <c r="AH168" i="28"/>
  <c r="AC167" i="28"/>
  <c r="AH167" i="28" s="1"/>
  <c r="AC166" i="28"/>
  <c r="AC165" i="28"/>
  <c r="AH165" i="28"/>
  <c r="AC179" i="28"/>
  <c r="AH179" i="28" s="1"/>
  <c r="AC178" i="28"/>
  <c r="AH178" i="28" s="1"/>
  <c r="AC177" i="28"/>
  <c r="AH177" i="28" s="1"/>
  <c r="AC176" i="28"/>
  <c r="AH176" i="28" s="1"/>
  <c r="AC175" i="28"/>
  <c r="AH175" i="28" s="1"/>
  <c r="AC174" i="28"/>
  <c r="AH174" i="28" s="1"/>
  <c r="AC173" i="28"/>
  <c r="AH173" i="28" s="1"/>
  <c r="AC172" i="28"/>
  <c r="AH172" i="28" s="1"/>
  <c r="AC183" i="28"/>
  <c r="AH183" i="28" s="1"/>
  <c r="AC182" i="28"/>
  <c r="AH182" i="28" s="1"/>
  <c r="AC181" i="28"/>
  <c r="AH181" i="28" s="1"/>
  <c r="AC180" i="28"/>
  <c r="AH180" i="28" s="1"/>
  <c r="AC185" i="28"/>
  <c r="AH185" i="28" s="1"/>
  <c r="AC184" i="28"/>
  <c r="AH184" i="28" s="1"/>
  <c r="AC118" i="28"/>
  <c r="AH118" i="28" s="1"/>
  <c r="AC117" i="28"/>
  <c r="AH117" i="28"/>
  <c r="AC116" i="28"/>
  <c r="AH116" i="28" s="1"/>
  <c r="AC115" i="28"/>
  <c r="AH115" i="28"/>
  <c r="AC114" i="28"/>
  <c r="AC113" i="28"/>
  <c r="AH113" i="28" s="1"/>
  <c r="AC112" i="28"/>
  <c r="AH112" i="28"/>
  <c r="AC126" i="28"/>
  <c r="AH126" i="28" s="1"/>
  <c r="AC125" i="28"/>
  <c r="AH125" i="28"/>
  <c r="AC124" i="28"/>
  <c r="AH124" i="28" s="1"/>
  <c r="AC123" i="28"/>
  <c r="AH123" i="28"/>
  <c r="AC122" i="28"/>
  <c r="AH122" i="28" s="1"/>
  <c r="AC121" i="28"/>
  <c r="AH121" i="28"/>
  <c r="AC120" i="28"/>
  <c r="AH120" i="28" s="1"/>
  <c r="AC119" i="28"/>
  <c r="AH119" i="28"/>
  <c r="AC130" i="28"/>
  <c r="AH130" i="28" s="1"/>
  <c r="AC129" i="28"/>
  <c r="AH129" i="28"/>
  <c r="AC128" i="28"/>
  <c r="AH128" i="28" s="1"/>
  <c r="AC127" i="28"/>
  <c r="AH127" i="28"/>
  <c r="AC132" i="28"/>
  <c r="AH132" i="28" s="1"/>
  <c r="AC131" i="28"/>
  <c r="AH131" i="28" s="1"/>
  <c r="AC92" i="28"/>
  <c r="AH92" i="28"/>
  <c r="AC91" i="28"/>
  <c r="AH91" i="28" s="1"/>
  <c r="AC90" i="28"/>
  <c r="AH90" i="28"/>
  <c r="AC89" i="28"/>
  <c r="AH89" i="28" s="1"/>
  <c r="AC88" i="28"/>
  <c r="AC87" i="28"/>
  <c r="AC86" i="28"/>
  <c r="AH86" i="28" s="1"/>
  <c r="AC100" i="28"/>
  <c r="AH100" i="28"/>
  <c r="AC99" i="28"/>
  <c r="AH99" i="28" s="1"/>
  <c r="AC98" i="28"/>
  <c r="AH98" i="28"/>
  <c r="AC97" i="28"/>
  <c r="AH97" i="28" s="1"/>
  <c r="AC96" i="28"/>
  <c r="AH96" i="28"/>
  <c r="AC95" i="28"/>
  <c r="AH95" i="28" s="1"/>
  <c r="AC94" i="28"/>
  <c r="AH94" i="28"/>
  <c r="AC93" i="28"/>
  <c r="AH93" i="28" s="1"/>
  <c r="AC101" i="28"/>
  <c r="AH101" i="28"/>
  <c r="AC102" i="28"/>
  <c r="AH102" i="28" s="1"/>
  <c r="AC103" i="28"/>
  <c r="AH103" i="28"/>
  <c r="AC104" i="28"/>
  <c r="AH104" i="28" s="1"/>
  <c r="AC105" i="28"/>
  <c r="AH105" i="28" s="1"/>
  <c r="AC106" i="28"/>
  <c r="AH106" i="28"/>
  <c r="AC107" i="28"/>
  <c r="AH107" i="28" s="1"/>
  <c r="AC108" i="28"/>
  <c r="AH108" i="28"/>
  <c r="AC55" i="28"/>
  <c r="AH55" i="28" s="1"/>
  <c r="AC54" i="28"/>
  <c r="AH54" i="28"/>
  <c r="AC31" i="28"/>
  <c r="AH31" i="28" s="1"/>
  <c r="AC30" i="28"/>
  <c r="AH30" i="28"/>
  <c r="AC29" i="28"/>
  <c r="AH29" i="28" s="1"/>
  <c r="AC28" i="28"/>
  <c r="AH28" i="28"/>
  <c r="AC27" i="28"/>
  <c r="AH27" i="28" s="1"/>
  <c r="AC26" i="28"/>
  <c r="AH26" i="28"/>
  <c r="AC25" i="28"/>
  <c r="AH25" i="28" s="1"/>
  <c r="AC24" i="28"/>
  <c r="AH24" i="28"/>
  <c r="AC23" i="28"/>
  <c r="AH23" i="28" s="1"/>
  <c r="AC22" i="28"/>
  <c r="AH22" i="28" s="1"/>
  <c r="AC21" i="28"/>
  <c r="AH21" i="28" s="1"/>
  <c r="AC20" i="28"/>
  <c r="AH20" i="28"/>
  <c r="AC19" i="28"/>
  <c r="AC18" i="28"/>
  <c r="AH18" i="28" s="1"/>
  <c r="AC17" i="28"/>
  <c r="AH17" i="28"/>
  <c r="AC16" i="28"/>
  <c r="AH16" i="28" s="1"/>
  <c r="AC15" i="28"/>
  <c r="AH15" i="28"/>
  <c r="AC14" i="28"/>
  <c r="AH14" i="28" s="1"/>
  <c r="AC13" i="28"/>
  <c r="AH13" i="28" s="1"/>
  <c r="AC12" i="28"/>
  <c r="AH12" i="28" s="1"/>
  <c r="AC11" i="28"/>
  <c r="AH11" i="28"/>
  <c r="AC66" i="28"/>
  <c r="AH66" i="28" s="1"/>
  <c r="AC65" i="28"/>
  <c r="AC64" i="28"/>
  <c r="AH64" i="28"/>
  <c r="AC63" i="28"/>
  <c r="AH63" i="28" s="1"/>
  <c r="AC62" i="28"/>
  <c r="AH62" i="28"/>
  <c r="AC61" i="28"/>
  <c r="AH61" i="28" s="1"/>
  <c r="AC60" i="28"/>
  <c r="AH60" i="28"/>
  <c r="AC59" i="28"/>
  <c r="AH59" i="28" s="1"/>
  <c r="AC58" i="28"/>
  <c r="AH58" i="28"/>
  <c r="AC57" i="28"/>
  <c r="AH57" i="28" s="1"/>
  <c r="AC56" i="28"/>
  <c r="AH56" i="28"/>
  <c r="AC10" i="28"/>
  <c r="AH10" i="28" s="1"/>
  <c r="AC76" i="28"/>
  <c r="AH76" i="28"/>
  <c r="AC75" i="28"/>
  <c r="AH75" i="28" s="1"/>
  <c r="AC74" i="28"/>
  <c r="AH74" i="28"/>
  <c r="AC69" i="28"/>
  <c r="AH69" i="28" s="1"/>
  <c r="AC68" i="28"/>
  <c r="AH68" i="28"/>
  <c r="AC67" i="28"/>
  <c r="AH67" i="28" s="1"/>
  <c r="AF17" i="12"/>
  <c r="O17" i="12" s="1"/>
  <c r="AF3" i="12"/>
  <c r="T3" i="12" s="1"/>
  <c r="AF40" i="22"/>
  <c r="X40" i="22"/>
  <c r="V40" i="22" s="1"/>
  <c r="AL40" i="22" s="1"/>
  <c r="P40" i="22"/>
  <c r="AF39" i="22"/>
  <c r="X39" i="22"/>
  <c r="V39" i="22" s="1"/>
  <c r="P39" i="22"/>
  <c r="AF38" i="22"/>
  <c r="X38" i="22"/>
  <c r="V38" i="22" s="1"/>
  <c r="P38" i="22"/>
  <c r="AF37" i="22"/>
  <c r="X37" i="22"/>
  <c r="V37" i="22" s="1"/>
  <c r="P37" i="22"/>
  <c r="AF36" i="22"/>
  <c r="X36" i="22"/>
  <c r="V36" i="22" s="1"/>
  <c r="AL36" i="22" s="1"/>
  <c r="P36" i="22"/>
  <c r="AF35" i="22"/>
  <c r="X35" i="22"/>
  <c r="V35" i="22" s="1"/>
  <c r="P35" i="22"/>
  <c r="AF34" i="22"/>
  <c r="X34" i="22"/>
  <c r="V34" i="22" s="1"/>
  <c r="P34" i="22"/>
  <c r="AF33" i="22"/>
  <c r="X33" i="22"/>
  <c r="V33" i="22" s="1"/>
  <c r="AL33" i="22" s="1"/>
  <c r="P33" i="22"/>
  <c r="AF32" i="22"/>
  <c r="X32" i="22"/>
  <c r="V32" i="22" s="1"/>
  <c r="P32" i="22"/>
  <c r="AF22" i="22"/>
  <c r="X22" i="22"/>
  <c r="V22" i="22"/>
  <c r="AL22" i="22" s="1"/>
  <c r="R22" i="22" s="1"/>
  <c r="T22" i="22" s="1"/>
  <c r="P22" i="22"/>
  <c r="AF21" i="22"/>
  <c r="X21" i="22"/>
  <c r="V21" i="22"/>
  <c r="AL21" i="22"/>
  <c r="R21" i="22" s="1"/>
  <c r="P21" i="22"/>
  <c r="AF20" i="22"/>
  <c r="X20" i="22"/>
  <c r="V20" i="22" s="1"/>
  <c r="AL20" i="22" s="1"/>
  <c r="R20" i="22" s="1"/>
  <c r="P20" i="22"/>
  <c r="AF19" i="22"/>
  <c r="X19" i="22"/>
  <c r="V19" i="22"/>
  <c r="AL19" i="22" s="1"/>
  <c r="R19" i="22" s="1"/>
  <c r="T19" i="22" s="1"/>
  <c r="P19" i="22"/>
  <c r="AF18" i="22"/>
  <c r="X18" i="22"/>
  <c r="V18" i="22" s="1"/>
  <c r="AL18" i="22" s="1"/>
  <c r="R18" i="22" s="1"/>
  <c r="T18" i="22"/>
  <c r="P18" i="22"/>
  <c r="AF17" i="22"/>
  <c r="X17" i="22"/>
  <c r="V17" i="22"/>
  <c r="AL17" i="22" s="1"/>
  <c r="P17" i="22"/>
  <c r="AF16" i="22"/>
  <c r="X16" i="22"/>
  <c r="V16" i="22" s="1"/>
  <c r="AL16" i="22" s="1"/>
  <c r="P16" i="22"/>
  <c r="AF15" i="22"/>
  <c r="X15" i="22"/>
  <c r="V15" i="22"/>
  <c r="AL15" i="22"/>
  <c r="R15" i="22" s="1"/>
  <c r="P15" i="22"/>
  <c r="AF14" i="22"/>
  <c r="X14" i="22"/>
  <c r="V14" i="22"/>
  <c r="P14" i="22"/>
  <c r="AF13" i="22"/>
  <c r="X13" i="22"/>
  <c r="V13" i="22"/>
  <c r="AL13" i="22"/>
  <c r="R13" i="22" s="1"/>
  <c r="P13" i="22"/>
  <c r="AF12" i="22"/>
  <c r="X12" i="22"/>
  <c r="P12" i="22"/>
  <c r="AI331" i="24"/>
  <c r="BG3" i="18"/>
  <c r="AW3" i="18" s="1"/>
  <c r="BF3" i="18"/>
  <c r="AU3" i="18" s="1"/>
  <c r="BE3" i="18"/>
  <c r="AT3" i="18" s="1"/>
  <c r="BD3" i="18"/>
  <c r="AS3" i="18" s="1"/>
  <c r="BC3" i="18"/>
  <c r="AQ3" i="18" s="1"/>
  <c r="BB3" i="18"/>
  <c r="AP3" i="18" s="1"/>
  <c r="AC85" i="28"/>
  <c r="AC109" i="28"/>
  <c r="AC77" i="28"/>
  <c r="AH77" i="28" s="1"/>
  <c r="AC78" i="28"/>
  <c r="AH78" i="28" s="1"/>
  <c r="AC79" i="28"/>
  <c r="AH79" i="28" s="1"/>
  <c r="AC80" i="28"/>
  <c r="AH80" i="28" s="1"/>
  <c r="AC81" i="28"/>
  <c r="AH81" i="28" s="1"/>
  <c r="AC82" i="28"/>
  <c r="AH82" i="28" s="1"/>
  <c r="AC83" i="28"/>
  <c r="AH83" i="28" s="1"/>
  <c r="AC193" i="28"/>
  <c r="AM163" i="28"/>
  <c r="AM137" i="28"/>
  <c r="AM110" i="28"/>
  <c r="AM84" i="28"/>
  <c r="AM7" i="28" s="1"/>
  <c r="AM6" i="28" s="1"/>
  <c r="AM8" i="28"/>
  <c r="AY3" i="28"/>
  <c r="AO3" i="28" s="1"/>
  <c r="AX3" i="28"/>
  <c r="AM3" i="28" s="1"/>
  <c r="AW3" i="28"/>
  <c r="AL3" i="28" s="1"/>
  <c r="AV3" i="28"/>
  <c r="AK3" i="28" s="1"/>
  <c r="AU3" i="28"/>
  <c r="AI3" i="28" s="1"/>
  <c r="AT3" i="28"/>
  <c r="AH3" i="28" s="1"/>
  <c r="AC188" i="28"/>
  <c r="AH188" i="28" s="1"/>
  <c r="AC187" i="28"/>
  <c r="AH187" i="28" s="1"/>
  <c r="AH191" i="28" s="1"/>
  <c r="AC186" i="28"/>
  <c r="AH186" i="28" s="1"/>
  <c r="AC164" i="28"/>
  <c r="AH164" i="28"/>
  <c r="AC162" i="28"/>
  <c r="AH162" i="28"/>
  <c r="AC161" i="28"/>
  <c r="AH161" i="28"/>
  <c r="AC135" i="28"/>
  <c r="AH135" i="28"/>
  <c r="AC134" i="28"/>
  <c r="AH134" i="28"/>
  <c r="AC133" i="28"/>
  <c r="AH133" i="28"/>
  <c r="AC111" i="28"/>
  <c r="AH111" i="28"/>
  <c r="AC9" i="28"/>
  <c r="AL3" i="12"/>
  <c r="AK3" i="12"/>
  <c r="AJ3" i="12"/>
  <c r="AI3" i="12"/>
  <c r="X3" i="12" s="1"/>
  <c r="AH3" i="12"/>
  <c r="W3" i="12" s="1"/>
  <c r="AG3" i="12"/>
  <c r="U3" i="12" s="1"/>
  <c r="Y3" i="10"/>
  <c r="M3" i="10" s="1"/>
  <c r="AD3" i="10"/>
  <c r="T3" i="10" s="1"/>
  <c r="AC3" i="10"/>
  <c r="R3" i="10" s="1"/>
  <c r="AB3" i="10"/>
  <c r="Q3" i="10" s="1"/>
  <c r="AA3" i="10"/>
  <c r="P3" i="10" s="1"/>
  <c r="Z3" i="10"/>
  <c r="N3" i="10" s="1"/>
  <c r="BG3" i="24"/>
  <c r="AW3" i="24" s="1"/>
  <c r="BF3" i="24"/>
  <c r="AU3" i="24" s="1"/>
  <c r="BE3" i="24"/>
  <c r="AT3" i="24" s="1"/>
  <c r="BD3" i="24"/>
  <c r="AS3" i="24" s="1"/>
  <c r="BC3" i="24"/>
  <c r="AQ3" i="24" s="1"/>
  <c r="BB3" i="24"/>
  <c r="AP3" i="24" s="1"/>
  <c r="AF50" i="22"/>
  <c r="AF49" i="22"/>
  <c r="AF48" i="22"/>
  <c r="AF47" i="22"/>
  <c r="AF46" i="22"/>
  <c r="AF45" i="22"/>
  <c r="AF44" i="22"/>
  <c r="AF43" i="22"/>
  <c r="AF42" i="22"/>
  <c r="AF41" i="22"/>
  <c r="AF31" i="22"/>
  <c r="AF30" i="22"/>
  <c r="AF29" i="22"/>
  <c r="AF28" i="22"/>
  <c r="AF27" i="22"/>
  <c r="AF26" i="22"/>
  <c r="AF25" i="22"/>
  <c r="AF24" i="22"/>
  <c r="AF23" i="22"/>
  <c r="AF11" i="22"/>
  <c r="X11" i="22"/>
  <c r="V11" i="22" s="1"/>
  <c r="AL11" i="22" s="1"/>
  <c r="X50" i="22"/>
  <c r="V50" i="22" s="1"/>
  <c r="AL50" i="22" s="1"/>
  <c r="X49" i="22"/>
  <c r="V49" i="22" s="1"/>
  <c r="AL49" i="22" s="1"/>
  <c r="R49" i="22" s="1"/>
  <c r="T49" i="22" s="1"/>
  <c r="X48" i="22"/>
  <c r="X47" i="22"/>
  <c r="V47" i="22" s="1"/>
  <c r="X46" i="22"/>
  <c r="V46" i="22" s="1"/>
  <c r="AL46" i="22" s="1"/>
  <c r="X45" i="22"/>
  <c r="V45" i="22" s="1"/>
  <c r="X44" i="22"/>
  <c r="V44" i="22" s="1"/>
  <c r="X43" i="22"/>
  <c r="V43" i="22" s="1"/>
  <c r="X42" i="22"/>
  <c r="V42" i="22" s="1"/>
  <c r="AL42" i="22" s="1"/>
  <c r="X41" i="22"/>
  <c r="V41" i="22" s="1"/>
  <c r="AL41" i="22" s="1"/>
  <c r="X31" i="22"/>
  <c r="X30" i="22"/>
  <c r="V30" i="22" s="1"/>
  <c r="X29" i="22"/>
  <c r="V29" i="22" s="1"/>
  <c r="AL29" i="22" s="1"/>
  <c r="X28" i="22"/>
  <c r="V28" i="22"/>
  <c r="AL28" i="22" s="1"/>
  <c r="R28" i="22" s="1"/>
  <c r="T28" i="22" s="1"/>
  <c r="X27" i="22"/>
  <c r="X26" i="22"/>
  <c r="V26" i="22" s="1"/>
  <c r="X25" i="22"/>
  <c r="V25" i="22"/>
  <c r="AL25" i="22" s="1"/>
  <c r="X24" i="22"/>
  <c r="V24" i="22"/>
  <c r="AL24" i="22" s="1"/>
  <c r="R24" i="22" s="1"/>
  <c r="T24" i="22" s="1"/>
  <c r="X23" i="22"/>
  <c r="V23" i="22"/>
  <c r="AL23" i="22" s="1"/>
  <c r="V48" i="22"/>
  <c r="V31" i="22"/>
  <c r="V27" i="22"/>
  <c r="AL27" i="22" s="1"/>
  <c r="P50" i="22"/>
  <c r="P49" i="22"/>
  <c r="P48" i="22"/>
  <c r="P47" i="22"/>
  <c r="P46" i="22"/>
  <c r="P45" i="22"/>
  <c r="P44" i="22"/>
  <c r="P43" i="22"/>
  <c r="P42" i="22"/>
  <c r="P41" i="22"/>
  <c r="P31" i="22"/>
  <c r="P30" i="22"/>
  <c r="P29" i="22"/>
  <c r="P28" i="22"/>
  <c r="P27" i="22"/>
  <c r="P26" i="22"/>
  <c r="P25" i="22"/>
  <c r="P24" i="22"/>
  <c r="P23" i="22"/>
  <c r="R23" i="22" s="1"/>
  <c r="P11" i="22"/>
  <c r="AJ51" i="22"/>
  <c r="AH51" i="22"/>
  <c r="AD51" i="22"/>
  <c r="AB51" i="22"/>
  <c r="Z51" i="22"/>
  <c r="N51" i="22"/>
  <c r="L51" i="22"/>
  <c r="AP31" i="5"/>
  <c r="AH88" i="28"/>
  <c r="AH19" i="28"/>
  <c r="AH138" i="28"/>
  <c r="L5" i="18"/>
  <c r="L5" i="24"/>
  <c r="R17" i="22"/>
  <c r="T17" i="22" s="1"/>
  <c r="T13" i="22"/>
  <c r="T21" i="22"/>
  <c r="AH9" i="28"/>
  <c r="AH8" i="28" s="1"/>
  <c r="AH166" i="28"/>
  <c r="AH145" i="28"/>
  <c r="AL44" i="22" l="1"/>
  <c r="R44" i="22" s="1"/>
  <c r="R36" i="22"/>
  <c r="T36" i="22" s="1"/>
  <c r="AL31" i="22"/>
  <c r="R31" i="22" s="1"/>
  <c r="T31" i="22" s="1"/>
  <c r="R42" i="22"/>
  <c r="T42" i="22" s="1"/>
  <c r="AL43" i="22"/>
  <c r="R43" i="22" s="1"/>
  <c r="T43" i="22" s="1"/>
  <c r="AL34" i="22"/>
  <c r="AL39" i="22"/>
  <c r="R25" i="22"/>
  <c r="T25" i="22" s="1"/>
  <c r="AL38" i="22"/>
  <c r="R38" i="22" s="1"/>
  <c r="AL45" i="22"/>
  <c r="AL35" i="22"/>
  <c r="R35" i="22" s="1"/>
  <c r="AL26" i="22"/>
  <c r="R26" i="22" s="1"/>
  <c r="T26" i="22" s="1"/>
  <c r="AL30" i="22"/>
  <c r="R30" i="22" s="1"/>
  <c r="T30" i="22" s="1"/>
  <c r="AL32" i="22"/>
  <c r="R32" i="22" s="1"/>
  <c r="T32" i="22" s="1"/>
  <c r="AL37" i="22"/>
  <c r="R37" i="22" s="1"/>
  <c r="T37" i="22" s="1"/>
  <c r="R27" i="22"/>
  <c r="R34" i="22"/>
  <c r="T34" i="22" s="1"/>
  <c r="AL48" i="22"/>
  <c r="R48" i="22" s="1"/>
  <c r="T48" i="22" s="1"/>
  <c r="R41" i="22"/>
  <c r="T41" i="22" s="1"/>
  <c r="AL47" i="22"/>
  <c r="R47" i="22" s="1"/>
  <c r="T47" i="22" s="1"/>
  <c r="X51" i="22"/>
  <c r="P51" i="22"/>
  <c r="R39" i="22"/>
  <c r="T39" i="22" s="1"/>
  <c r="T38" i="22"/>
  <c r="R33" i="22"/>
  <c r="T33" i="22" s="1"/>
  <c r="R40" i="22"/>
  <c r="T40" i="22" s="1"/>
  <c r="R45" i="22"/>
  <c r="T45" i="22" s="1"/>
  <c r="Y3" i="12"/>
  <c r="AV8" i="28"/>
  <c r="O41" i="10" s="1"/>
  <c r="R11" i="22"/>
  <c r="AH87" i="28"/>
  <c r="AH84" i="28" s="1"/>
  <c r="AV84" i="28" s="1"/>
  <c r="O43" i="10" s="1"/>
  <c r="AC84" i="28"/>
  <c r="AT84" i="28" s="1"/>
  <c r="G43" i="10" s="1"/>
  <c r="V12" i="22"/>
  <c r="R46" i="22"/>
  <c r="T46" i="22" s="1"/>
  <c r="R16" i="22"/>
  <c r="T16" i="22" s="1"/>
  <c r="AC8" i="28"/>
  <c r="AF51" i="22"/>
  <c r="AL14" i="22"/>
  <c r="R14" i="22" s="1"/>
  <c r="T35" i="22"/>
  <c r="T23" i="22"/>
  <c r="T27" i="22"/>
  <c r="T44" i="22"/>
  <c r="R29" i="22"/>
  <c r="T29" i="22" s="1"/>
  <c r="R50" i="22"/>
  <c r="T50" i="22" s="1"/>
  <c r="T14" i="22"/>
  <c r="T15" i="22"/>
  <c r="T20" i="22"/>
  <c r="AH114" i="28"/>
  <c r="AH110" i="28" s="1"/>
  <c r="AV110" i="28" s="1"/>
  <c r="O45" i="10" s="1"/>
  <c r="AC110" i="28"/>
  <c r="AT110" i="28" s="1"/>
  <c r="G45" i="10" s="1"/>
  <c r="AM136" i="28"/>
  <c r="AM190" i="28" s="1"/>
  <c r="AC137" i="28"/>
  <c r="AT137" i="28" s="1"/>
  <c r="G49" i="10" s="1"/>
  <c r="AH163" i="28"/>
  <c r="AV163" i="28" s="1"/>
  <c r="O51" i="10" s="1"/>
  <c r="AC163" i="28"/>
  <c r="AT163" i="28" s="1"/>
  <c r="G51" i="10" s="1"/>
  <c r="AH141" i="28"/>
  <c r="AH137" i="28" s="1"/>
  <c r="AT8" i="28" l="1"/>
  <c r="G41" i="10" s="1"/>
  <c r="AC7" i="28"/>
  <c r="AL12" i="22"/>
  <c r="V51" i="22"/>
  <c r="T11" i="22"/>
  <c r="AH7" i="28"/>
  <c r="AC136" i="28"/>
  <c r="AH136" i="28"/>
  <c r="AV137" i="28"/>
  <c r="O49" i="10" s="1"/>
  <c r="AV7" i="28" l="1"/>
  <c r="O39" i="10" s="1"/>
  <c r="AH6" i="28"/>
  <c r="AV6" i="28" s="1"/>
  <c r="O37" i="10" s="1"/>
  <c r="R12" i="22"/>
  <c r="AL51" i="22"/>
  <c r="AC6" i="28"/>
  <c r="AT6" i="28" s="1"/>
  <c r="G37" i="10" s="1"/>
  <c r="U34" i="5" s="1"/>
  <c r="AT7" i="28"/>
  <c r="G39" i="10" s="1"/>
  <c r="AC190" i="28"/>
  <c r="AT190" i="28" s="1"/>
  <c r="G53" i="10" s="1"/>
  <c r="AT136" i="28"/>
  <c r="G47" i="10" s="1"/>
  <c r="U35" i="5" s="1"/>
  <c r="AH190" i="28"/>
  <c r="AV136" i="28"/>
  <c r="O47" i="10" s="1"/>
  <c r="G25" i="10"/>
  <c r="U36" i="5"/>
  <c r="T12" i="22" l="1"/>
  <c r="T51" i="22" s="1"/>
  <c r="R51" i="22"/>
  <c r="U40" i="5"/>
  <c r="G29" i="10"/>
  <c r="AU190" i="28"/>
  <c r="AV190" i="28"/>
  <c r="O53" i="10" s="1"/>
  <c r="AH194" i="28"/>
</calcChain>
</file>

<file path=xl/comments1.xml><?xml version="1.0" encoding="utf-8"?>
<comments xmlns="http://schemas.openxmlformats.org/spreadsheetml/2006/main">
  <authors>
    <author>knt</author>
  </authors>
  <commentList>
    <comment ref="U34" authorId="0" shapeId="0">
      <text>
        <r>
          <rPr>
            <sz val="9"/>
            <color indexed="81"/>
            <rFont val="HGPｺﾞｼｯｸE"/>
            <family val="3"/>
            <charset val="128"/>
          </rPr>
          <t>収支予算書（様式３）の
「主たる事業費」 の金額が自動で反映されます。</t>
        </r>
      </text>
    </comment>
    <comment ref="U35" authorId="0" shapeId="0">
      <text>
        <r>
          <rPr>
            <sz val="9"/>
            <color indexed="81"/>
            <rFont val="HGPｺﾞｼｯｸE"/>
            <family val="3"/>
            <charset val="128"/>
          </rPr>
          <t>収支予算書（様式３）の
「その他経費（事務費）」 の金額が自動で反映されます。</t>
        </r>
      </text>
    </comment>
    <comment ref="U36" authorId="0" shapeId="0">
      <text>
        <r>
          <rPr>
            <sz val="9"/>
            <color indexed="81"/>
            <rFont val="HGPｺﾞｼｯｸE"/>
            <family val="3"/>
            <charset val="128"/>
          </rPr>
          <t>収支予算書（様式３）の
「支出合計（Ⅱ）」 の金額が自動で反映されます。</t>
        </r>
      </text>
    </comment>
    <comment ref="U40" authorId="0" shapeId="0">
      <text>
        <r>
          <rPr>
            <sz val="9"/>
            <color indexed="81"/>
            <rFont val="HGPｺﾞｼｯｸE"/>
            <family val="3"/>
            <charset val="128"/>
          </rPr>
          <t>収支予算書（様式３）の「本事業による委託経費の要望額（Ｂ）」 の金額が自動で反映されます。</t>
        </r>
      </text>
    </comment>
  </commentList>
</comments>
</file>

<file path=xl/comments2.xml><?xml version="1.0" encoding="utf-8"?>
<comments xmlns="http://schemas.openxmlformats.org/spreadsheetml/2006/main">
  <authors>
    <author>knt</author>
  </authors>
  <commentList>
    <comment ref="L5" authorId="0" shapeId="0">
      <text>
        <r>
          <rPr>
            <sz val="9"/>
            <color indexed="81"/>
            <rFont val="HGPｺﾞｼｯｸE"/>
            <family val="3"/>
            <charset val="128"/>
          </rPr>
          <t>要望書（応募様式１）の
事業の名称 が自動で反映されます。</t>
        </r>
      </text>
    </comment>
    <comment ref="Z22" authorId="0" shapeId="0">
      <text>
        <r>
          <rPr>
            <sz val="9"/>
            <color indexed="10"/>
            <rFont val="HGPｺﾞｼｯｸE"/>
            <family val="3"/>
            <charset val="128"/>
          </rPr>
          <t>伝統文化等であることの判断ができない分野は、対象となりません。</t>
        </r>
      </text>
    </comment>
    <comment ref="P40" authorId="0" shapeId="0">
      <text>
        <r>
          <rPr>
            <sz val="9"/>
            <color indexed="81"/>
            <rFont val="HGPｺﾞｼｯｸE"/>
            <family val="3"/>
            <charset val="128"/>
          </rPr>
          <t>プルダウンリストから
分野名を選択すること
ができます。</t>
        </r>
      </text>
    </comment>
    <comment ref="P48" authorId="0" shapeId="0">
      <text>
        <r>
          <rPr>
            <sz val="9"/>
            <color indexed="81"/>
            <rFont val="HGPｺﾞｼｯｸE"/>
            <family val="3"/>
            <charset val="128"/>
          </rPr>
          <t>プルダウンリストから
分野名を選択すること
ができます。</t>
        </r>
      </text>
    </comment>
    <comment ref="P56" authorId="0" shapeId="0">
      <text>
        <r>
          <rPr>
            <sz val="9"/>
            <color indexed="81"/>
            <rFont val="HGPｺﾞｼｯｸE"/>
            <family val="3"/>
            <charset val="128"/>
          </rPr>
          <t>プルダウンリストから
分野名を選択すること
ができます。</t>
        </r>
      </text>
    </comment>
    <comment ref="AO326"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L5" authorId="0" shapeId="0">
      <text>
        <r>
          <rPr>
            <sz val="9"/>
            <color indexed="81"/>
            <rFont val="HGPｺﾞｼｯｸE"/>
            <family val="3"/>
            <charset val="128"/>
          </rPr>
          <t>申請書（様式１）の
事業の名称 が自動で反映されます。</t>
        </r>
      </text>
    </comment>
    <comment ref="Z29" authorId="0" shapeId="0">
      <text>
        <r>
          <rPr>
            <sz val="9"/>
            <color indexed="10"/>
            <rFont val="HGPｺﾞｼｯｸE"/>
            <family val="3"/>
            <charset val="128"/>
          </rPr>
          <t>伝統文化または生活文化である
ことの判断ができない分野は、
対象となりません。</t>
        </r>
      </text>
    </comment>
    <comment ref="P45" authorId="0" shapeId="0">
      <text>
        <r>
          <rPr>
            <sz val="9"/>
            <color indexed="81"/>
            <rFont val="HGPｺﾞｼｯｸE"/>
            <family val="3"/>
            <charset val="128"/>
          </rPr>
          <t>プルダウンリストから
分野名を選択すること
ができます。</t>
        </r>
      </text>
    </comment>
    <comment ref="P53" authorId="0" shapeId="0">
      <text>
        <r>
          <rPr>
            <sz val="9"/>
            <color indexed="81"/>
            <rFont val="HGPｺﾞｼｯｸE"/>
            <family val="3"/>
            <charset val="128"/>
          </rPr>
          <t>プルダウンリストから
分野名を選択すること
ができます。</t>
        </r>
      </text>
    </comment>
    <comment ref="P61" authorId="0" shapeId="0">
      <text>
        <r>
          <rPr>
            <sz val="9"/>
            <color indexed="81"/>
            <rFont val="HGPｺﾞｼｯｸE"/>
            <family val="3"/>
            <charset val="128"/>
          </rPr>
          <t>プルダウンリストから
分野名を選択すること
ができます。</t>
        </r>
      </text>
    </comment>
    <comment ref="AT130" authorId="0" shapeId="0">
      <text>
        <r>
          <rPr>
            <sz val="9"/>
            <color indexed="81"/>
            <rFont val="HGPｺﾞｼｯｸE"/>
            <family val="3"/>
            <charset val="128"/>
          </rPr>
          <t>開始時間と終了時間の記入は
○○：○○ と記入してください。
○○時○○分という記入はできません。
（例、１３：００　→　OK　　１３時　→　NG）</t>
        </r>
      </text>
    </comment>
    <comment ref="AI331" authorId="0" shapeId="0">
      <text>
        <r>
          <rPr>
            <sz val="9"/>
            <color indexed="81"/>
            <rFont val="HGPｺﾞｼｯｸE"/>
            <family val="3"/>
            <charset val="128"/>
          </rPr>
          <t>上記の回数欄に記入した回数の
合計値が自動計算されます。</t>
        </r>
      </text>
    </comment>
  </commentList>
</comments>
</file>

<file path=xl/comments4.xml><?xml version="1.0" encoding="utf-8"?>
<comments xmlns="http://schemas.openxmlformats.org/spreadsheetml/2006/main">
  <authors>
    <author>knt</author>
  </authors>
  <commentList>
    <comment ref="G20" authorId="0" shapeId="0">
      <text>
        <r>
          <rPr>
            <sz val="9"/>
            <color indexed="81"/>
            <rFont val="HGPｺﾞｼｯｸE"/>
            <family val="3"/>
            <charset val="128"/>
          </rPr>
          <t>上記の 「本事業以外の支援金・助成金」＋ 「その他収入」 ＋ 「自己負担金」 の
合計金額が自動計算されます。
また、</t>
        </r>
        <r>
          <rPr>
            <sz val="9"/>
            <color indexed="10"/>
            <rFont val="HGPｺﾞｼｯｸE"/>
            <family val="3"/>
            <charset val="128"/>
          </rPr>
          <t>下記の 「支出合計（Ⅱ）」 にある
本事業以外の補助金・助成金、その他収入、自己負担金の配分と
同額ではない場合、セルの色が黄色になります。</t>
        </r>
      </text>
    </comment>
    <comment ref="G25"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申請書（様式１）の支援金の申請額に自動で反映されます。</t>
        </r>
      </text>
    </comment>
    <comment ref="G29" authorId="0" shapeId="0">
      <text>
        <r>
          <rPr>
            <sz val="9"/>
            <color indexed="81"/>
            <rFont val="HGPｺﾞｼｯｸE"/>
            <family val="3"/>
            <charset val="128"/>
          </rPr>
          <t>上記の 「小計（Ａ）」 ＋ 「本事業による委託経費の要望額（Ｂ）」 の
合計金額が自動計算されます。</t>
        </r>
      </text>
    </comment>
    <comment ref="G37" authorId="0" shapeId="0">
      <text>
        <r>
          <rPr>
            <sz val="9"/>
            <color indexed="81"/>
            <rFont val="HGPｺﾞｼｯｸE"/>
            <family val="3"/>
            <charset val="128"/>
          </rPr>
          <t>支出内訳明細書（様式４）の
「主たる事業費」 の
合計金額が自動で反映されます。
また、</t>
        </r>
        <r>
          <rPr>
            <sz val="9"/>
            <color indexed="10"/>
            <rFont val="HGPｺﾞｼｯｸE"/>
            <family val="3"/>
            <charset val="128"/>
          </rPr>
          <t>申請書（様式１）の事業の総経費の配分にある
「主たる事業費」 に自動で反映されます。</t>
        </r>
      </text>
    </comment>
    <comment ref="O37" authorId="0" shapeId="0">
      <text>
        <r>
          <rPr>
            <sz val="9"/>
            <color indexed="81"/>
            <rFont val="HGPｺﾞｼｯｸE"/>
            <family val="3"/>
            <charset val="128"/>
          </rPr>
          <t>支出内訳明細書（様式４）の
「主たる事業費」 の
申請額の金額が自動で反映されます。</t>
        </r>
      </text>
    </comment>
    <comment ref="G39" authorId="0" shapeId="0">
      <text>
        <r>
          <rPr>
            <sz val="9"/>
            <color indexed="81"/>
            <rFont val="HGPｺﾞｼｯｸE"/>
            <family val="3"/>
            <charset val="128"/>
          </rPr>
          <t>支出内訳明細書（様式４）の
主たる事業費における
「① 伝統文化親子教室」 の
合計金額が自動で反映されます。</t>
        </r>
      </text>
    </comment>
    <comment ref="O39" authorId="0" shapeId="0">
      <text>
        <r>
          <rPr>
            <sz val="9"/>
            <color indexed="81"/>
            <rFont val="HGPｺﾞｼｯｸE"/>
            <family val="3"/>
            <charset val="128"/>
          </rPr>
          <t>支出内訳明細書（様式４）の
主たる事業費における
「① 伝統文化親子教室」 の
申請額の金額が自動で反映されます。</t>
        </r>
      </text>
    </comment>
    <comment ref="G41" authorId="0" shapeId="0">
      <text>
        <r>
          <rPr>
            <sz val="9"/>
            <color indexed="81"/>
            <rFont val="HGPｺﾞｼｯｸE"/>
            <family val="3"/>
            <charset val="128"/>
          </rPr>
          <t>支出内訳明細書（様式４）の
主たる事業費における
① 伝統文化親子教室 の
「教室事業費」 の
合計金額が自動で反映されます。</t>
        </r>
      </text>
    </comment>
    <comment ref="O41" authorId="0" shapeId="0">
      <text>
        <r>
          <rPr>
            <sz val="9"/>
            <color indexed="81"/>
            <rFont val="HGPｺﾞｼｯｸE"/>
            <family val="3"/>
            <charset val="128"/>
          </rPr>
          <t>支出内訳明細書（様式４）の
主たる事業費における
① 伝統文化親子教室 の
「教室事業費」 の
申請額の金額が自動で反映されます。</t>
        </r>
      </text>
    </comment>
    <comment ref="G43" authorId="0" shapeId="0">
      <text>
        <r>
          <rPr>
            <sz val="9"/>
            <color indexed="81"/>
            <rFont val="HGPｺﾞｼｯｸE"/>
            <family val="3"/>
            <charset val="128"/>
          </rPr>
          <t>支出内訳明細書（様式４）の
主たる事業費における
① 伝統文化親子教室 の
「発表会等事業費」 の
合計金額が自動で反映されます。</t>
        </r>
      </text>
    </comment>
    <comment ref="O43" authorId="0" shapeId="0">
      <text>
        <r>
          <rPr>
            <sz val="9"/>
            <color indexed="81"/>
            <rFont val="HGPｺﾞｼｯｸE"/>
            <family val="3"/>
            <charset val="128"/>
          </rPr>
          <t>支出内訳明細書（様式４）の
主たる事業費における
① 伝統文化親子教室 の
「発表会等事業費」 の
申請額の金額が自動で反映されます。</t>
        </r>
      </text>
    </comment>
    <comment ref="G45" authorId="0" shapeId="0">
      <text>
        <r>
          <rPr>
            <sz val="9"/>
            <color indexed="81"/>
            <rFont val="HGPｺﾞｼｯｸE"/>
            <family val="3"/>
            <charset val="128"/>
          </rPr>
          <t>支出内訳明細書（様式４）の
主たる事業費における
「② 「放課後子供教室」及び
　　　「土曜日の教育活動」と連携した取組」 の
合計金額が自動で反映されます。</t>
        </r>
      </text>
    </comment>
    <comment ref="O45" authorId="0" shapeId="0">
      <text>
        <r>
          <rPr>
            <sz val="9"/>
            <color indexed="81"/>
            <rFont val="HGPｺﾞｼｯｸE"/>
            <family val="3"/>
            <charset val="128"/>
          </rPr>
          <t>支出内訳明細書（様式４）の
主たる事業費における
「② 「放課後子供教室」及び
　　　「土曜日の教育活動」と連携した取組」 の
申請額の金額が自動で反映されます。</t>
        </r>
      </text>
    </comment>
    <comment ref="G47" authorId="0" shapeId="0">
      <text>
        <r>
          <rPr>
            <sz val="9"/>
            <color indexed="81"/>
            <rFont val="HGPｺﾞｼｯｸE"/>
            <family val="3"/>
            <charset val="128"/>
          </rPr>
          <t>支出内訳明細書（様式４）の
「その他経費（事務費）」 の
合計金額が自動で反映されます。
また、</t>
        </r>
        <r>
          <rPr>
            <sz val="9"/>
            <color indexed="10"/>
            <rFont val="HGPｺﾞｼｯｸE"/>
            <family val="3"/>
            <charset val="128"/>
          </rPr>
          <t>申請書（様式１）の事業の総経費の配分にある
「その他経費」 に自動で反映されます。</t>
        </r>
      </text>
    </comment>
    <comment ref="O47" authorId="0" shapeId="0">
      <text>
        <r>
          <rPr>
            <sz val="9"/>
            <color indexed="81"/>
            <rFont val="HGPｺﾞｼｯｸE"/>
            <family val="3"/>
            <charset val="128"/>
          </rPr>
          <t>支出内訳明細書（様式４）の
「その他経費（事務費）」 の
申請額の金額が自動で反映されます。</t>
        </r>
      </text>
    </comment>
    <comment ref="G49" authorId="0" shapeId="0">
      <text>
        <r>
          <rPr>
            <sz val="9"/>
            <color indexed="81"/>
            <rFont val="HGPｺﾞｼｯｸE"/>
            <family val="3"/>
            <charset val="128"/>
          </rPr>
          <t>支出内訳明細書（様式４）の
その他経費（事務費）における
「① 伝統文化親子教室」 の
合計金額が自動で反映されます。</t>
        </r>
      </text>
    </comment>
    <comment ref="O49" authorId="0" shapeId="0">
      <text>
        <r>
          <rPr>
            <sz val="9"/>
            <color indexed="81"/>
            <rFont val="HGPｺﾞｼｯｸE"/>
            <family val="3"/>
            <charset val="128"/>
          </rPr>
          <t>支出内訳明細書（様式４）の
その他経費（事務費）における
「① 伝統文化親子教室」 の
申請額の金額が自動で反映されます。</t>
        </r>
      </text>
    </comment>
    <comment ref="G51" authorId="0" shapeId="0">
      <text>
        <r>
          <rPr>
            <sz val="9"/>
            <color indexed="81"/>
            <rFont val="HGPｺﾞｼｯｸE"/>
            <family val="3"/>
            <charset val="128"/>
          </rPr>
          <t>支出内訳明細書（様式４）の
その他経費（事務費）における
「② 「放課後子供教室」及び
　　　「土曜日の教育活動」と連携した取組」 の
合計金額が自動で反映されます。</t>
        </r>
      </text>
    </comment>
    <comment ref="O51" authorId="0" shapeId="0">
      <text>
        <r>
          <rPr>
            <sz val="9"/>
            <color indexed="81"/>
            <rFont val="HGPｺﾞｼｯｸE"/>
            <family val="3"/>
            <charset val="128"/>
          </rPr>
          <t>支出内訳明細書（様式４）の
その他経費（事務費）における
「② 「放課後子供教室」及び
　　　「土曜日の教育活動」と連携した取組」 の
申請額の金額が自動で反映されます。</t>
        </r>
      </text>
    </comment>
    <comment ref="G53" authorId="0" shapeId="0">
      <text>
        <r>
          <rPr>
            <sz val="9"/>
            <color indexed="81"/>
            <rFont val="HGPｺﾞｼｯｸE"/>
            <family val="3"/>
            <charset val="128"/>
          </rPr>
          <t>支出内訳明細書（様式４）の
「支出合計 【「主たる事業費」 ＋ 「その他経費」】 」 の
合計金額が自動で反映されます。
また、</t>
        </r>
        <r>
          <rPr>
            <sz val="9"/>
            <color indexed="10"/>
            <rFont val="HGPｺﾞｼｯｸE"/>
            <family val="3"/>
            <charset val="128"/>
          </rPr>
          <t>申請書（様式１）の事業の総経費の配分にある
「計」 に自動で反映されます。</t>
        </r>
      </text>
    </comment>
    <comment ref="O53" authorId="0" shapeId="0">
      <text>
        <r>
          <rPr>
            <sz val="9"/>
            <color indexed="81"/>
            <rFont val="HGPｺﾞｼｯｸE"/>
            <family val="3"/>
            <charset val="128"/>
          </rPr>
          <t>支出内訳明細書（様式４）の
「支出合計 【「主たる事業費」 ＋ 「その他経費」】 」
の申請額の金額が自動で反映されます。
また、</t>
        </r>
        <r>
          <rPr>
            <sz val="9"/>
            <color indexed="10"/>
            <rFont val="HGPｺﾞｼｯｸE"/>
            <family val="3"/>
            <charset val="128"/>
          </rPr>
          <t>上記の 「小計（Ａ）」 の金額と同額ではない場合、
セルの色が黄色になります。</t>
        </r>
      </text>
    </comment>
  </commentList>
</comments>
</file>

<file path=xl/comments5.xml><?xml version="1.0" encoding="utf-8"?>
<comments xmlns="http://schemas.openxmlformats.org/spreadsheetml/2006/main">
  <authors>
    <author>knt</author>
  </authors>
  <commentList>
    <comment ref="AC6" authorId="0" shapeId="0">
      <text>
        <r>
          <rPr>
            <sz val="9"/>
            <color indexed="81"/>
            <rFont val="HGPｺﾞｼｯｸE"/>
            <family val="3"/>
            <charset val="128"/>
          </rPr>
          <t>下記の主たる事業費にある
「① 伝統文化親子教室」
 ＋ 「② 「放課後子供教室」及び
　　 「土曜日の教育活動」と連携した取組」 の
合計金額が自動計算されます。
また、収支予算書（様式３）の
事業の総経費の配分にある
「主たる事業費」 に自動で反映されます。</t>
        </r>
      </text>
    </comment>
    <comment ref="AH6" authorId="0" shapeId="0">
      <text>
        <r>
          <rPr>
            <sz val="9"/>
            <color indexed="81"/>
            <rFont val="HGPｺﾞｼｯｸE"/>
            <family val="3"/>
            <charset val="128"/>
          </rPr>
          <t>下記の主たる事業費にある
「① 伝統文化親子教室」
 ＋ 「② 「放課後子供教室」及び
　　 「土曜日の教育活動」と連携した取組」 の
合計申請額が自動計算されます。</t>
        </r>
      </text>
    </comment>
    <comment ref="AM6" authorId="0" shapeId="0">
      <text>
        <r>
          <rPr>
            <sz val="9"/>
            <color indexed="81"/>
            <rFont val="HGPｺﾞｼｯｸE"/>
            <family val="3"/>
            <charset val="128"/>
          </rPr>
          <t>下記の主たる事業費にある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「主たる事業費」 に自動で反映されます。</t>
        </r>
      </text>
    </comment>
    <comment ref="AC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H7" authorId="0" shapeId="0">
      <text>
        <r>
          <rPr>
            <sz val="9"/>
            <color indexed="81"/>
            <rFont val="HGPｺﾞｼｯｸE"/>
            <family val="3"/>
            <charset val="128"/>
          </rPr>
          <t>下記の主たる事業費における
「① 伝統文化親子教室」 として
下記の 「教室事業費」 ＋ 「発表会等事業費」 の
合計申請額が自動計算されます。</t>
        </r>
      </text>
    </comment>
    <comment ref="AM7" authorId="0" shapeId="0">
      <text>
        <r>
          <rPr>
            <sz val="9"/>
            <color indexed="81"/>
            <rFont val="HGPｺﾞｼｯｸE"/>
            <family val="3"/>
            <charset val="128"/>
          </rPr>
          <t>下記の主たる事業費における
「① 伝統文化親子教室」 として
下記の 「教室事業費」 ＋ 「発表会等事業費」 の
自己負担金等の合計金額が自動計算されます。
また、収支予算書（様式３）の
本事業以外の補助金・助成金、
その他収入、自己負担金の配分にある
主たる事業費の 「① 伝統文化親子教室」 に
自動で反映されます。</t>
        </r>
      </text>
    </comment>
    <comment ref="AC8" authorId="0" shapeId="0">
      <text>
        <r>
          <rPr>
            <sz val="9"/>
            <color indexed="81"/>
            <rFont val="HGPｺﾞｼｯｸE"/>
            <family val="3"/>
            <charset val="128"/>
          </rPr>
          <t>下記の主たる事業費における
① 伝統文化親子教室 の
「教室事業費」 の内訳の
合計金額が自動計算されます。
また、収支予算書（様式３）の
事業の総経費の配分にある
主たる事業費における
① 伝統文化親子教室 の
「教室事業費」 に
自動で反映されます。</t>
        </r>
      </text>
    </comment>
    <comment ref="AH8" authorId="0" shapeId="0">
      <text>
        <r>
          <rPr>
            <sz val="9"/>
            <color indexed="81"/>
            <rFont val="HGPｺﾞｼｯｸE"/>
            <family val="3"/>
            <charset val="128"/>
          </rPr>
          <t>下記の主たる事業費における
① 伝統文化親子教室 の
「教室事業費」 の内訳の
合計申請額が自動計算されます。</t>
        </r>
      </text>
    </comment>
    <comment ref="AM8" authorId="0" shapeId="0">
      <text>
        <r>
          <rPr>
            <sz val="9"/>
            <color indexed="81"/>
            <rFont val="HGPｺﾞｼｯｸE"/>
            <family val="3"/>
            <charset val="128"/>
          </rPr>
          <t>下記の主たる事業費における
① 伝統文化親子教室 の
「教室事業費」 の内訳の
自己負担金等の合計金額が自動計算されます。
また、収支予算書（様式３）の
本事業以外の補助金・助成金、
その他収入、自己負担金の配分にある
主たる事業費における
① 伝統文化親子教室 の
「教室事業費」 に
自動で反映されます。</t>
        </r>
      </text>
    </comment>
    <comment ref="E9" authorId="0" shapeId="0">
      <text>
        <r>
          <rPr>
            <sz val="9"/>
            <color indexed="81"/>
            <rFont val="HGPｺﾞｼｯｸE"/>
            <family val="3"/>
            <charset val="128"/>
          </rPr>
          <t>プルダウンリストから
目を選択すること
ができます。</t>
        </r>
      </text>
    </comment>
    <comment ref="AC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 authorId="0" shapeId="0">
      <text>
        <r>
          <rPr>
            <sz val="9"/>
            <color indexed="81"/>
            <rFont val="HGPｺﾞｼｯｸE"/>
            <family val="3"/>
            <charset val="128"/>
          </rPr>
          <t>プルダウンリストから
目を選択すること
ができます。</t>
        </r>
      </text>
    </comment>
    <comment ref="AC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 authorId="0" shapeId="0">
      <text>
        <r>
          <rPr>
            <sz val="9"/>
            <color indexed="81"/>
            <rFont val="HGPｺﾞｼｯｸE"/>
            <family val="3"/>
            <charset val="128"/>
          </rPr>
          <t>プルダウンリストから
目を選択すること
ができます。</t>
        </r>
      </text>
    </comment>
    <comment ref="AC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 authorId="0" shapeId="0">
      <text>
        <r>
          <rPr>
            <sz val="9"/>
            <color indexed="81"/>
            <rFont val="HGPｺﾞｼｯｸE"/>
            <family val="3"/>
            <charset val="128"/>
          </rPr>
          <t>プルダウンリストから
目を選択すること
ができます。</t>
        </r>
      </text>
    </comment>
    <comment ref="AC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 authorId="0" shapeId="0">
      <text>
        <r>
          <rPr>
            <sz val="9"/>
            <color indexed="81"/>
            <rFont val="HGPｺﾞｼｯｸE"/>
            <family val="3"/>
            <charset val="128"/>
          </rPr>
          <t>プルダウンリストから
目を選択すること
ができます。</t>
        </r>
      </text>
    </comment>
    <comment ref="AC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 authorId="0" shapeId="0">
      <text>
        <r>
          <rPr>
            <sz val="9"/>
            <color indexed="81"/>
            <rFont val="HGPｺﾞｼｯｸE"/>
            <family val="3"/>
            <charset val="128"/>
          </rPr>
          <t>プルダウンリストから
目を選択すること
ができます。</t>
        </r>
      </text>
    </comment>
    <comment ref="AC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 authorId="0" shapeId="0">
      <text>
        <r>
          <rPr>
            <sz val="9"/>
            <color indexed="81"/>
            <rFont val="HGPｺﾞｼｯｸE"/>
            <family val="3"/>
            <charset val="128"/>
          </rPr>
          <t>プルダウンリストから
目を選択すること
ができます。</t>
        </r>
      </text>
    </comment>
    <comment ref="AC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 authorId="0" shapeId="0">
      <text>
        <r>
          <rPr>
            <sz val="9"/>
            <color indexed="81"/>
            <rFont val="HGPｺﾞｼｯｸE"/>
            <family val="3"/>
            <charset val="128"/>
          </rPr>
          <t>プルダウンリストから
目を選択すること
ができます。</t>
        </r>
      </text>
    </comment>
    <comment ref="AC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 authorId="0" shapeId="0">
      <text>
        <r>
          <rPr>
            <sz val="9"/>
            <color indexed="81"/>
            <rFont val="HGPｺﾞｼｯｸE"/>
            <family val="3"/>
            <charset val="128"/>
          </rPr>
          <t>プルダウンリストから
目を選択すること
ができます。</t>
        </r>
      </text>
    </comment>
    <comment ref="AC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 authorId="0" shapeId="0">
      <text>
        <r>
          <rPr>
            <sz val="9"/>
            <color indexed="81"/>
            <rFont val="HGPｺﾞｼｯｸE"/>
            <family val="3"/>
            <charset val="128"/>
          </rPr>
          <t>プルダウンリストから
目を選択すること
ができます。</t>
        </r>
      </text>
    </comment>
    <comment ref="AC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9" authorId="0" shapeId="0">
      <text>
        <r>
          <rPr>
            <sz val="9"/>
            <color indexed="81"/>
            <rFont val="HGPｺﾞｼｯｸE"/>
            <family val="3"/>
            <charset val="128"/>
          </rPr>
          <t>プルダウンリストから
目を選択すること
ができます。</t>
        </r>
      </text>
    </comment>
    <comment ref="AC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0" authorId="0" shapeId="0">
      <text>
        <r>
          <rPr>
            <sz val="9"/>
            <color indexed="81"/>
            <rFont val="HGPｺﾞｼｯｸE"/>
            <family val="3"/>
            <charset val="128"/>
          </rPr>
          <t>プルダウンリストから
目を選択すること
ができます。</t>
        </r>
      </text>
    </comment>
    <comment ref="AC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1" authorId="0" shapeId="0">
      <text>
        <r>
          <rPr>
            <sz val="9"/>
            <color indexed="81"/>
            <rFont val="HGPｺﾞｼｯｸE"/>
            <family val="3"/>
            <charset val="128"/>
          </rPr>
          <t>プルダウンリストから
目を選択すること
ができます。</t>
        </r>
      </text>
    </comment>
    <comment ref="AC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2" authorId="0" shapeId="0">
      <text>
        <r>
          <rPr>
            <sz val="9"/>
            <color indexed="81"/>
            <rFont val="HGPｺﾞｼｯｸE"/>
            <family val="3"/>
            <charset val="128"/>
          </rPr>
          <t>プルダウンリストから
目を選択すること
ができます。</t>
        </r>
      </text>
    </comment>
    <comment ref="AC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3" authorId="0" shapeId="0">
      <text>
        <r>
          <rPr>
            <sz val="9"/>
            <color indexed="81"/>
            <rFont val="HGPｺﾞｼｯｸE"/>
            <family val="3"/>
            <charset val="128"/>
          </rPr>
          <t>プルダウンリストから
目を選択すること
ができます。</t>
        </r>
      </text>
    </comment>
    <comment ref="AC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4" authorId="0" shapeId="0">
      <text>
        <r>
          <rPr>
            <sz val="9"/>
            <color indexed="81"/>
            <rFont val="HGPｺﾞｼｯｸE"/>
            <family val="3"/>
            <charset val="128"/>
          </rPr>
          <t>プルダウンリストから
目を選択すること
ができます。</t>
        </r>
      </text>
    </comment>
    <comment ref="AC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5" authorId="0" shapeId="0">
      <text>
        <r>
          <rPr>
            <sz val="9"/>
            <color indexed="81"/>
            <rFont val="HGPｺﾞｼｯｸE"/>
            <family val="3"/>
            <charset val="128"/>
          </rPr>
          <t>プルダウンリストから
目を選択すること
ができます。</t>
        </r>
      </text>
    </comment>
    <comment ref="AC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6" authorId="0" shapeId="0">
      <text>
        <r>
          <rPr>
            <sz val="9"/>
            <color indexed="81"/>
            <rFont val="HGPｺﾞｼｯｸE"/>
            <family val="3"/>
            <charset val="128"/>
          </rPr>
          <t>プルダウンリストから
目を選択すること
ができます。</t>
        </r>
      </text>
    </comment>
    <comment ref="AC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7" authorId="0" shapeId="0">
      <text>
        <r>
          <rPr>
            <sz val="9"/>
            <color indexed="81"/>
            <rFont val="HGPｺﾞｼｯｸE"/>
            <family val="3"/>
            <charset val="128"/>
          </rPr>
          <t>プルダウンリストから
目を選択すること
ができます。</t>
        </r>
      </text>
    </comment>
    <comment ref="AC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8" authorId="0" shapeId="0">
      <text>
        <r>
          <rPr>
            <sz val="9"/>
            <color indexed="81"/>
            <rFont val="HGPｺﾞｼｯｸE"/>
            <family val="3"/>
            <charset val="128"/>
          </rPr>
          <t>プルダウンリストから
目を選択すること
ができます。</t>
        </r>
      </text>
    </comment>
    <comment ref="AC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9" authorId="0" shapeId="0">
      <text>
        <r>
          <rPr>
            <sz val="9"/>
            <color indexed="81"/>
            <rFont val="HGPｺﾞｼｯｸE"/>
            <family val="3"/>
            <charset val="128"/>
          </rPr>
          <t>プルダウンリストから
目を選択すること
ができます。</t>
        </r>
      </text>
    </comment>
    <comment ref="AC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0" authorId="0" shapeId="0">
      <text>
        <r>
          <rPr>
            <sz val="9"/>
            <color indexed="81"/>
            <rFont val="HGPｺﾞｼｯｸE"/>
            <family val="3"/>
            <charset val="128"/>
          </rPr>
          <t>プルダウンリストから
目を選択すること
ができます。</t>
        </r>
      </text>
    </comment>
    <comment ref="AC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1" authorId="0" shapeId="0">
      <text>
        <r>
          <rPr>
            <sz val="9"/>
            <color indexed="81"/>
            <rFont val="HGPｺﾞｼｯｸE"/>
            <family val="3"/>
            <charset val="128"/>
          </rPr>
          <t>プルダウンリストから
目を選択すること
ができます。</t>
        </r>
      </text>
    </comment>
    <comment ref="AC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2" authorId="0" shapeId="0">
      <text>
        <r>
          <rPr>
            <sz val="9"/>
            <color indexed="81"/>
            <rFont val="HGPｺﾞｼｯｸE"/>
            <family val="3"/>
            <charset val="128"/>
          </rPr>
          <t>プルダウンリストから
目を選択すること
ができます。</t>
        </r>
      </text>
    </comment>
    <comment ref="AC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3" authorId="0" shapeId="0">
      <text>
        <r>
          <rPr>
            <sz val="9"/>
            <color indexed="81"/>
            <rFont val="HGPｺﾞｼｯｸE"/>
            <family val="3"/>
            <charset val="128"/>
          </rPr>
          <t>プルダウンリストから
目を選択すること
ができます。</t>
        </r>
      </text>
    </comment>
    <comment ref="AC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4" authorId="0" shapeId="0">
      <text>
        <r>
          <rPr>
            <sz val="9"/>
            <color indexed="81"/>
            <rFont val="HGPｺﾞｼｯｸE"/>
            <family val="3"/>
            <charset val="128"/>
          </rPr>
          <t>プルダウンリストから
目を選択すること
ができます。</t>
        </r>
      </text>
    </comment>
    <comment ref="AC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5" authorId="0" shapeId="0">
      <text>
        <r>
          <rPr>
            <sz val="9"/>
            <color indexed="81"/>
            <rFont val="HGPｺﾞｼｯｸE"/>
            <family val="3"/>
            <charset val="128"/>
          </rPr>
          <t>プルダウンリストから
目を選択すること
ができます。</t>
        </r>
      </text>
    </comment>
    <comment ref="AC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6" authorId="0" shapeId="0">
      <text>
        <r>
          <rPr>
            <sz val="9"/>
            <color indexed="81"/>
            <rFont val="HGPｺﾞｼｯｸE"/>
            <family val="3"/>
            <charset val="128"/>
          </rPr>
          <t>プルダウンリストから
目を選択すること
ができます。</t>
        </r>
      </text>
    </comment>
    <comment ref="AC3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7" authorId="0" shapeId="0">
      <text>
        <r>
          <rPr>
            <sz val="9"/>
            <color indexed="81"/>
            <rFont val="HGPｺﾞｼｯｸE"/>
            <family val="3"/>
            <charset val="128"/>
          </rPr>
          <t>プルダウンリストから
目を選択すること
ができます。</t>
        </r>
      </text>
    </comment>
    <comment ref="AC3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8" authorId="0" shapeId="0">
      <text>
        <r>
          <rPr>
            <sz val="9"/>
            <color indexed="81"/>
            <rFont val="HGPｺﾞｼｯｸE"/>
            <family val="3"/>
            <charset val="128"/>
          </rPr>
          <t>プルダウンリストから
目を選択すること
ができます。</t>
        </r>
      </text>
    </comment>
    <comment ref="AC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9" authorId="0" shapeId="0">
      <text>
        <r>
          <rPr>
            <sz val="9"/>
            <color indexed="81"/>
            <rFont val="HGPｺﾞｼｯｸE"/>
            <family val="3"/>
            <charset val="128"/>
          </rPr>
          <t>プルダウンリストから
目を選択すること
ができます。</t>
        </r>
      </text>
    </comment>
    <comment ref="AC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0" authorId="0" shapeId="0">
      <text>
        <r>
          <rPr>
            <sz val="9"/>
            <color indexed="81"/>
            <rFont val="HGPｺﾞｼｯｸE"/>
            <family val="3"/>
            <charset val="128"/>
          </rPr>
          <t>プルダウンリストから
目を選択すること
ができます。</t>
        </r>
      </text>
    </comment>
    <comment ref="AC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1" authorId="0" shapeId="0">
      <text>
        <r>
          <rPr>
            <sz val="9"/>
            <color indexed="81"/>
            <rFont val="HGPｺﾞｼｯｸE"/>
            <family val="3"/>
            <charset val="128"/>
          </rPr>
          <t>プルダウンリストから
目を選択すること
ができます。</t>
        </r>
      </text>
    </comment>
    <comment ref="AC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2" authorId="0" shapeId="0">
      <text>
        <r>
          <rPr>
            <sz val="9"/>
            <color indexed="81"/>
            <rFont val="HGPｺﾞｼｯｸE"/>
            <family val="3"/>
            <charset val="128"/>
          </rPr>
          <t>プルダウンリストから
目を選択すること
ができます。</t>
        </r>
      </text>
    </comment>
    <comment ref="AC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3" authorId="0" shapeId="0">
      <text>
        <r>
          <rPr>
            <sz val="9"/>
            <color indexed="81"/>
            <rFont val="HGPｺﾞｼｯｸE"/>
            <family val="3"/>
            <charset val="128"/>
          </rPr>
          <t>プルダウンリストから
目を選択すること
ができます。</t>
        </r>
      </text>
    </comment>
    <comment ref="AC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4" authorId="0" shapeId="0">
      <text>
        <r>
          <rPr>
            <sz val="9"/>
            <color indexed="81"/>
            <rFont val="HGPｺﾞｼｯｸE"/>
            <family val="3"/>
            <charset val="128"/>
          </rPr>
          <t>プルダウンリストから
目を選択すること
ができます。</t>
        </r>
      </text>
    </comment>
    <comment ref="AC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5" authorId="0" shapeId="0">
      <text>
        <r>
          <rPr>
            <sz val="9"/>
            <color indexed="81"/>
            <rFont val="HGPｺﾞｼｯｸE"/>
            <family val="3"/>
            <charset val="128"/>
          </rPr>
          <t>プルダウンリストから
目を選択すること
ができます。</t>
        </r>
      </text>
    </comment>
    <comment ref="AC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6" authorId="0" shapeId="0">
      <text>
        <r>
          <rPr>
            <sz val="9"/>
            <color indexed="81"/>
            <rFont val="HGPｺﾞｼｯｸE"/>
            <family val="3"/>
            <charset val="128"/>
          </rPr>
          <t>プルダウンリストから
目を選択すること
ができます。</t>
        </r>
      </text>
    </comment>
    <comment ref="AC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7" authorId="0" shapeId="0">
      <text>
        <r>
          <rPr>
            <sz val="9"/>
            <color indexed="81"/>
            <rFont val="HGPｺﾞｼｯｸE"/>
            <family val="3"/>
            <charset val="128"/>
          </rPr>
          <t>プルダウンリストから
目を選択すること
ができます。</t>
        </r>
      </text>
    </comment>
    <comment ref="AC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8" authorId="0" shapeId="0">
      <text>
        <r>
          <rPr>
            <sz val="9"/>
            <color indexed="81"/>
            <rFont val="HGPｺﾞｼｯｸE"/>
            <family val="3"/>
            <charset val="128"/>
          </rPr>
          <t>プルダウンリストから
目を選択すること
ができます。</t>
        </r>
      </text>
    </comment>
    <comment ref="AC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9" authorId="0" shapeId="0">
      <text>
        <r>
          <rPr>
            <sz val="9"/>
            <color indexed="81"/>
            <rFont val="HGPｺﾞｼｯｸE"/>
            <family val="3"/>
            <charset val="128"/>
          </rPr>
          <t>プルダウンリストから
目を選択すること
ができます。</t>
        </r>
      </text>
    </comment>
    <comment ref="AC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0" authorId="0" shapeId="0">
      <text>
        <r>
          <rPr>
            <sz val="9"/>
            <color indexed="81"/>
            <rFont val="HGPｺﾞｼｯｸE"/>
            <family val="3"/>
            <charset val="128"/>
          </rPr>
          <t>プルダウンリストから
目を選択すること
ができます。</t>
        </r>
      </text>
    </comment>
    <comment ref="AC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1" authorId="0" shapeId="0">
      <text>
        <r>
          <rPr>
            <sz val="9"/>
            <color indexed="81"/>
            <rFont val="HGPｺﾞｼｯｸE"/>
            <family val="3"/>
            <charset val="128"/>
          </rPr>
          <t>プルダウンリストから
目を選択すること
ができます。</t>
        </r>
      </text>
    </comment>
    <comment ref="AC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2" authorId="0" shapeId="0">
      <text>
        <r>
          <rPr>
            <sz val="9"/>
            <color indexed="81"/>
            <rFont val="HGPｺﾞｼｯｸE"/>
            <family val="3"/>
            <charset val="128"/>
          </rPr>
          <t>プルダウンリストから
目を選択すること
ができます。</t>
        </r>
      </text>
    </comment>
    <comment ref="AC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3" authorId="0" shapeId="0">
      <text>
        <r>
          <rPr>
            <sz val="9"/>
            <color indexed="81"/>
            <rFont val="HGPｺﾞｼｯｸE"/>
            <family val="3"/>
            <charset val="128"/>
          </rPr>
          <t>プルダウンリストから
目を選択すること
ができます。</t>
        </r>
      </text>
    </comment>
    <comment ref="AC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4" authorId="0" shapeId="0">
      <text>
        <r>
          <rPr>
            <sz val="9"/>
            <color indexed="81"/>
            <rFont val="HGPｺﾞｼｯｸE"/>
            <family val="3"/>
            <charset val="128"/>
          </rPr>
          <t>プルダウンリストから
目を選択すること
ができます。</t>
        </r>
      </text>
    </comment>
    <comment ref="AC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5" authorId="0" shapeId="0">
      <text>
        <r>
          <rPr>
            <sz val="9"/>
            <color indexed="81"/>
            <rFont val="HGPｺﾞｼｯｸE"/>
            <family val="3"/>
            <charset val="128"/>
          </rPr>
          <t>プルダウンリストから
目を選択すること
ができます。</t>
        </r>
      </text>
    </comment>
    <comment ref="AC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6" authorId="0" shapeId="0">
      <text>
        <r>
          <rPr>
            <sz val="9"/>
            <color indexed="81"/>
            <rFont val="HGPｺﾞｼｯｸE"/>
            <family val="3"/>
            <charset val="128"/>
          </rPr>
          <t>プルダウンリストから
目を選択すること
ができます。</t>
        </r>
      </text>
    </comment>
    <comment ref="AC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7" authorId="0" shapeId="0">
      <text>
        <r>
          <rPr>
            <sz val="9"/>
            <color indexed="81"/>
            <rFont val="HGPｺﾞｼｯｸE"/>
            <family val="3"/>
            <charset val="128"/>
          </rPr>
          <t>プルダウンリストから
目を選択すること
ができます。</t>
        </r>
      </text>
    </comment>
    <comment ref="AC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8" authorId="0" shapeId="0">
      <text>
        <r>
          <rPr>
            <sz val="9"/>
            <color indexed="81"/>
            <rFont val="HGPｺﾞｼｯｸE"/>
            <family val="3"/>
            <charset val="128"/>
          </rPr>
          <t>プルダウンリストから
目を選択すること
ができます。</t>
        </r>
      </text>
    </comment>
    <comment ref="AC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9" authorId="0" shapeId="0">
      <text>
        <r>
          <rPr>
            <sz val="9"/>
            <color indexed="81"/>
            <rFont val="HGPｺﾞｼｯｸE"/>
            <family val="3"/>
            <charset val="128"/>
          </rPr>
          <t>プルダウンリストから
目を選択すること
ができます。</t>
        </r>
      </text>
    </comment>
    <comment ref="AC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0" authorId="0" shapeId="0">
      <text>
        <r>
          <rPr>
            <sz val="9"/>
            <color indexed="81"/>
            <rFont val="HGPｺﾞｼｯｸE"/>
            <family val="3"/>
            <charset val="128"/>
          </rPr>
          <t>プルダウンリストから
目を選択すること
ができます。</t>
        </r>
      </text>
    </comment>
    <comment ref="AC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1" authorId="0" shapeId="0">
      <text>
        <r>
          <rPr>
            <sz val="9"/>
            <color indexed="81"/>
            <rFont val="HGPｺﾞｼｯｸE"/>
            <family val="3"/>
            <charset val="128"/>
          </rPr>
          <t>プルダウンリストから
目を選択すること
ができます。</t>
        </r>
      </text>
    </comment>
    <comment ref="AC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2" authorId="0" shapeId="0">
      <text>
        <r>
          <rPr>
            <sz val="9"/>
            <color indexed="81"/>
            <rFont val="HGPｺﾞｼｯｸE"/>
            <family val="3"/>
            <charset val="128"/>
          </rPr>
          <t>プルダウンリストから
目を選択すること
ができます。</t>
        </r>
      </text>
    </comment>
    <comment ref="AC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3" authorId="0" shapeId="0">
      <text>
        <r>
          <rPr>
            <sz val="9"/>
            <color indexed="81"/>
            <rFont val="HGPｺﾞｼｯｸE"/>
            <family val="3"/>
            <charset val="128"/>
          </rPr>
          <t>プルダウンリストから
目を選択すること
ができます。</t>
        </r>
      </text>
    </comment>
    <comment ref="AC6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4" authorId="0" shapeId="0">
      <text>
        <r>
          <rPr>
            <sz val="9"/>
            <color indexed="81"/>
            <rFont val="HGPｺﾞｼｯｸE"/>
            <family val="3"/>
            <charset val="128"/>
          </rPr>
          <t>プルダウンリストから
目を選択すること
ができます。</t>
        </r>
      </text>
    </comment>
    <comment ref="AC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5" authorId="0" shapeId="0">
      <text>
        <r>
          <rPr>
            <sz val="9"/>
            <color indexed="81"/>
            <rFont val="HGPｺﾞｼｯｸE"/>
            <family val="3"/>
            <charset val="128"/>
          </rPr>
          <t>プルダウンリストから
目を選択すること
ができます。</t>
        </r>
      </text>
    </comment>
    <comment ref="AC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6" authorId="0" shapeId="0">
      <text>
        <r>
          <rPr>
            <sz val="9"/>
            <color indexed="81"/>
            <rFont val="HGPｺﾞｼｯｸE"/>
            <family val="3"/>
            <charset val="128"/>
          </rPr>
          <t>プルダウンリストから
目を選択すること
ができます。</t>
        </r>
      </text>
    </comment>
    <comment ref="AC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7" authorId="0" shapeId="0">
      <text>
        <r>
          <rPr>
            <sz val="9"/>
            <color indexed="81"/>
            <rFont val="HGPｺﾞｼｯｸE"/>
            <family val="3"/>
            <charset val="128"/>
          </rPr>
          <t>プルダウンリストから
目を選択すること
ができます。</t>
        </r>
      </text>
    </comment>
    <comment ref="AC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8" authorId="0" shapeId="0">
      <text>
        <r>
          <rPr>
            <sz val="9"/>
            <color indexed="81"/>
            <rFont val="HGPｺﾞｼｯｸE"/>
            <family val="3"/>
            <charset val="128"/>
          </rPr>
          <t>プルダウンリストから
目を選択すること
ができます。</t>
        </r>
      </text>
    </comment>
    <comment ref="AC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9" authorId="0" shapeId="0">
      <text>
        <r>
          <rPr>
            <sz val="9"/>
            <color indexed="81"/>
            <rFont val="HGPｺﾞｼｯｸE"/>
            <family val="3"/>
            <charset val="128"/>
          </rPr>
          <t>プルダウンリストから
目を選択すること
ができます。</t>
        </r>
      </text>
    </comment>
    <comment ref="AC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0" authorId="0" shapeId="0">
      <text>
        <r>
          <rPr>
            <sz val="9"/>
            <color indexed="81"/>
            <rFont val="HGPｺﾞｼｯｸE"/>
            <family val="3"/>
            <charset val="128"/>
          </rPr>
          <t>プルダウンリストから
目を選択すること
ができます。</t>
        </r>
      </text>
    </comment>
    <comment ref="AC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1" authorId="0" shapeId="0">
      <text>
        <r>
          <rPr>
            <sz val="9"/>
            <color indexed="81"/>
            <rFont val="HGPｺﾞｼｯｸE"/>
            <family val="3"/>
            <charset val="128"/>
          </rPr>
          <t>プルダウンリストから
目を選択すること
ができます。</t>
        </r>
      </text>
    </comment>
    <comment ref="AC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2" authorId="0" shapeId="0">
      <text>
        <r>
          <rPr>
            <sz val="9"/>
            <color indexed="81"/>
            <rFont val="HGPｺﾞｼｯｸE"/>
            <family val="3"/>
            <charset val="128"/>
          </rPr>
          <t>プルダウンリストから
目を選択すること
ができます。</t>
        </r>
      </text>
    </comment>
    <comment ref="AC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3" authorId="0" shapeId="0">
      <text>
        <r>
          <rPr>
            <sz val="9"/>
            <color indexed="81"/>
            <rFont val="HGPｺﾞｼｯｸE"/>
            <family val="3"/>
            <charset val="128"/>
          </rPr>
          <t>プルダウンリストから
目を選択すること
ができます。</t>
        </r>
      </text>
    </comment>
    <comment ref="AC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4" authorId="0" shapeId="0">
      <text>
        <r>
          <rPr>
            <sz val="9"/>
            <color indexed="81"/>
            <rFont val="HGPｺﾞｼｯｸE"/>
            <family val="3"/>
            <charset val="128"/>
          </rPr>
          <t>プルダウンリストから
目を選択すること
ができます。</t>
        </r>
      </text>
    </comment>
    <comment ref="AC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5" authorId="0" shapeId="0">
      <text>
        <r>
          <rPr>
            <sz val="9"/>
            <color indexed="81"/>
            <rFont val="HGPｺﾞｼｯｸE"/>
            <family val="3"/>
            <charset val="128"/>
          </rPr>
          <t>プルダウンリストから
目を選択すること
ができます。</t>
        </r>
      </text>
    </comment>
    <comment ref="AC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6" authorId="0" shapeId="0">
      <text>
        <r>
          <rPr>
            <sz val="9"/>
            <color indexed="81"/>
            <rFont val="HGPｺﾞｼｯｸE"/>
            <family val="3"/>
            <charset val="128"/>
          </rPr>
          <t>プルダウンリストから
目を選択すること
ができます。</t>
        </r>
      </text>
    </comment>
    <comment ref="AC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7" authorId="0" shapeId="0">
      <text>
        <r>
          <rPr>
            <sz val="9"/>
            <color indexed="81"/>
            <rFont val="HGPｺﾞｼｯｸE"/>
            <family val="3"/>
            <charset val="128"/>
          </rPr>
          <t>プルダウンリストから
目を選択すること
ができます。</t>
        </r>
      </text>
    </comment>
    <comment ref="AC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8" authorId="0" shapeId="0">
      <text>
        <r>
          <rPr>
            <sz val="9"/>
            <color indexed="81"/>
            <rFont val="HGPｺﾞｼｯｸE"/>
            <family val="3"/>
            <charset val="128"/>
          </rPr>
          <t>プルダウンリストから
目を選択すること
ができます。</t>
        </r>
      </text>
    </comment>
    <comment ref="AC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9" authorId="0" shapeId="0">
      <text>
        <r>
          <rPr>
            <sz val="9"/>
            <color indexed="81"/>
            <rFont val="HGPｺﾞｼｯｸE"/>
            <family val="3"/>
            <charset val="128"/>
          </rPr>
          <t>プルダウンリストから
目を選択すること
ができます。</t>
        </r>
      </text>
    </comment>
    <comment ref="AC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0" authorId="0" shapeId="0">
      <text>
        <r>
          <rPr>
            <sz val="9"/>
            <color indexed="81"/>
            <rFont val="HGPｺﾞｼｯｸE"/>
            <family val="3"/>
            <charset val="128"/>
          </rPr>
          <t>プルダウンリストから
目を選択すること
ができます。</t>
        </r>
      </text>
    </comment>
    <comment ref="AC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1" authorId="0" shapeId="0">
      <text>
        <r>
          <rPr>
            <sz val="9"/>
            <color indexed="81"/>
            <rFont val="HGPｺﾞｼｯｸE"/>
            <family val="3"/>
            <charset val="128"/>
          </rPr>
          <t>プルダウンリストから
目を選択すること
ができます。</t>
        </r>
      </text>
    </comment>
    <comment ref="AC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2" authorId="0" shapeId="0">
      <text>
        <r>
          <rPr>
            <sz val="9"/>
            <color indexed="81"/>
            <rFont val="HGPｺﾞｼｯｸE"/>
            <family val="3"/>
            <charset val="128"/>
          </rPr>
          <t>プルダウンリストから
目を選択すること
ができます。</t>
        </r>
      </text>
    </comment>
    <comment ref="AC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3" authorId="0" shapeId="0">
      <text>
        <r>
          <rPr>
            <sz val="9"/>
            <color indexed="81"/>
            <rFont val="HGPｺﾞｼｯｸE"/>
            <family val="3"/>
            <charset val="128"/>
          </rPr>
          <t>プルダウンリストから
目を選択すること
ができます。</t>
        </r>
      </text>
    </comment>
    <comment ref="AC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84" authorId="0" shapeId="0">
      <text>
        <r>
          <rPr>
            <sz val="9"/>
            <color indexed="81"/>
            <rFont val="HGPｺﾞｼｯｸE"/>
            <family val="3"/>
            <charset val="128"/>
          </rPr>
          <t>下記の主たる事業費における
① 伝統文化親子教室 の
「発表会等事業費」 の内訳の
合計金額が自動計算されます。
また、収支予算書（様式３）の
事業の総経費の配分にある
主たる事業費における
① 伝統文化親子教室 の
「発表会等事業費」 に
自動で反映されます。</t>
        </r>
      </text>
    </comment>
    <comment ref="AH84" authorId="0" shapeId="0">
      <text>
        <r>
          <rPr>
            <sz val="9"/>
            <color indexed="81"/>
            <rFont val="HGPｺﾞｼｯｸE"/>
            <family val="3"/>
            <charset val="128"/>
          </rPr>
          <t>下記の主たる事業費における
① 伝統文化親子教室 の
「発表会等事業費」 の内訳の
合計申請額が自動計算されます。</t>
        </r>
      </text>
    </comment>
    <comment ref="AM84" authorId="0" shapeId="0">
      <text>
        <r>
          <rPr>
            <sz val="9"/>
            <color indexed="81"/>
            <rFont val="HGPｺﾞｼｯｸE"/>
            <family val="3"/>
            <charset val="128"/>
          </rPr>
          <t>下記の主たる事業費における
① 伝統文化親子教室 の
「発表会等事業費」 の内訳の
自己負担金等の合計金額が自動計算されます。
また、収支予算書（様式３）の
本事業以外の補助金・助成金、
その他収入、自己負担金の配分にある
主たる事業費における
① 伝統文化親子教室 の
「発表会等事業費」 に
自動で反映されます。</t>
        </r>
      </text>
    </comment>
    <comment ref="E85" authorId="0" shapeId="0">
      <text>
        <r>
          <rPr>
            <sz val="9"/>
            <color indexed="81"/>
            <rFont val="HGPｺﾞｼｯｸE"/>
            <family val="3"/>
            <charset val="128"/>
          </rPr>
          <t>プルダウンリストから
目を選択すること
ができます。</t>
        </r>
      </text>
    </comment>
    <comment ref="AC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6" authorId="0" shapeId="0">
      <text>
        <r>
          <rPr>
            <sz val="9"/>
            <color indexed="81"/>
            <rFont val="HGPｺﾞｼｯｸE"/>
            <family val="3"/>
            <charset val="128"/>
          </rPr>
          <t>プルダウンリストから
目を選択すること
ができます。</t>
        </r>
      </text>
    </comment>
    <comment ref="AC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7" authorId="0" shapeId="0">
      <text>
        <r>
          <rPr>
            <sz val="9"/>
            <color indexed="81"/>
            <rFont val="HGPｺﾞｼｯｸE"/>
            <family val="3"/>
            <charset val="128"/>
          </rPr>
          <t>プルダウンリストから
目を選択すること
ができます。</t>
        </r>
      </text>
    </comment>
    <comment ref="AC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8" authorId="0" shapeId="0">
      <text>
        <r>
          <rPr>
            <sz val="9"/>
            <color indexed="81"/>
            <rFont val="HGPｺﾞｼｯｸE"/>
            <family val="3"/>
            <charset val="128"/>
          </rPr>
          <t>プルダウンリストから
目を選択すること
ができます。</t>
        </r>
      </text>
    </comment>
    <comment ref="AC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9" authorId="0" shapeId="0">
      <text>
        <r>
          <rPr>
            <sz val="9"/>
            <color indexed="81"/>
            <rFont val="HGPｺﾞｼｯｸE"/>
            <family val="3"/>
            <charset val="128"/>
          </rPr>
          <t>プルダウンリストから
目を選択すること
ができます。</t>
        </r>
      </text>
    </comment>
    <comment ref="AC8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0" authorId="0" shapeId="0">
      <text>
        <r>
          <rPr>
            <sz val="9"/>
            <color indexed="81"/>
            <rFont val="HGPｺﾞｼｯｸE"/>
            <family val="3"/>
            <charset val="128"/>
          </rPr>
          <t>プルダウンリストから
目を選択すること
ができます。</t>
        </r>
      </text>
    </comment>
    <comment ref="AC9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1" authorId="0" shapeId="0">
      <text>
        <r>
          <rPr>
            <sz val="9"/>
            <color indexed="81"/>
            <rFont val="HGPｺﾞｼｯｸE"/>
            <family val="3"/>
            <charset val="128"/>
          </rPr>
          <t>プルダウンリストから
目を選択すること
ができます。</t>
        </r>
      </text>
    </comment>
    <comment ref="AC9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2" authorId="0" shapeId="0">
      <text>
        <r>
          <rPr>
            <sz val="9"/>
            <color indexed="81"/>
            <rFont val="HGPｺﾞｼｯｸE"/>
            <family val="3"/>
            <charset val="128"/>
          </rPr>
          <t>プルダウンリストから
目を選択すること
ができます。</t>
        </r>
      </text>
    </comment>
    <comment ref="AC9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3" authorId="0" shapeId="0">
      <text>
        <r>
          <rPr>
            <sz val="9"/>
            <color indexed="81"/>
            <rFont val="HGPｺﾞｼｯｸE"/>
            <family val="3"/>
            <charset val="128"/>
          </rPr>
          <t>プルダウンリストから
目を選択すること
ができます。</t>
        </r>
      </text>
    </comment>
    <comment ref="AC9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4" authorId="0" shapeId="0">
      <text>
        <r>
          <rPr>
            <sz val="9"/>
            <color indexed="81"/>
            <rFont val="HGPｺﾞｼｯｸE"/>
            <family val="3"/>
            <charset val="128"/>
          </rPr>
          <t>プルダウンリストから
目を選択すること
ができます。</t>
        </r>
      </text>
    </comment>
    <comment ref="AC9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5" authorId="0" shapeId="0">
      <text>
        <r>
          <rPr>
            <sz val="9"/>
            <color indexed="81"/>
            <rFont val="HGPｺﾞｼｯｸE"/>
            <family val="3"/>
            <charset val="128"/>
          </rPr>
          <t>プルダウンリストから
目を選択すること
ができます。</t>
        </r>
      </text>
    </comment>
    <comment ref="AC9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6" authorId="0" shapeId="0">
      <text>
        <r>
          <rPr>
            <sz val="9"/>
            <color indexed="81"/>
            <rFont val="HGPｺﾞｼｯｸE"/>
            <family val="3"/>
            <charset val="128"/>
          </rPr>
          <t>プルダウンリストから
目を選択すること
ができます。</t>
        </r>
      </text>
    </comment>
    <comment ref="AC9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7" authorId="0" shapeId="0">
      <text>
        <r>
          <rPr>
            <sz val="9"/>
            <color indexed="81"/>
            <rFont val="HGPｺﾞｼｯｸE"/>
            <family val="3"/>
            <charset val="128"/>
          </rPr>
          <t>プルダウンリストから
目を選択すること
ができます。</t>
        </r>
      </text>
    </comment>
    <comment ref="AC9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8" authorId="0" shapeId="0">
      <text>
        <r>
          <rPr>
            <sz val="9"/>
            <color indexed="81"/>
            <rFont val="HGPｺﾞｼｯｸE"/>
            <family val="3"/>
            <charset val="128"/>
          </rPr>
          <t>プルダウンリストから
目を選択すること
ができます。</t>
        </r>
      </text>
    </comment>
    <comment ref="AC9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9" authorId="0" shapeId="0">
      <text>
        <r>
          <rPr>
            <sz val="9"/>
            <color indexed="81"/>
            <rFont val="HGPｺﾞｼｯｸE"/>
            <family val="3"/>
            <charset val="128"/>
          </rPr>
          <t>プルダウンリストから
目を選択すること
ができます。</t>
        </r>
      </text>
    </comment>
    <comment ref="AC9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0" authorId="0" shapeId="0">
      <text>
        <r>
          <rPr>
            <sz val="9"/>
            <color indexed="81"/>
            <rFont val="HGPｺﾞｼｯｸE"/>
            <family val="3"/>
            <charset val="128"/>
          </rPr>
          <t>プルダウンリストから
目を選択すること
ができます。</t>
        </r>
      </text>
    </comment>
    <comment ref="AC10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1" authorId="0" shapeId="0">
      <text>
        <r>
          <rPr>
            <sz val="9"/>
            <color indexed="81"/>
            <rFont val="HGPｺﾞｼｯｸE"/>
            <family val="3"/>
            <charset val="128"/>
          </rPr>
          <t>プルダウンリストから
目を選択すること
ができます。</t>
        </r>
      </text>
    </comment>
    <comment ref="AC10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2" authorId="0" shapeId="0">
      <text>
        <r>
          <rPr>
            <sz val="9"/>
            <color indexed="81"/>
            <rFont val="HGPｺﾞｼｯｸE"/>
            <family val="3"/>
            <charset val="128"/>
          </rPr>
          <t>プルダウンリストから
目を選択すること
ができます。</t>
        </r>
      </text>
    </comment>
    <comment ref="AC10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3" authorId="0" shapeId="0">
      <text>
        <r>
          <rPr>
            <sz val="9"/>
            <color indexed="81"/>
            <rFont val="HGPｺﾞｼｯｸE"/>
            <family val="3"/>
            <charset val="128"/>
          </rPr>
          <t>プルダウンリストから
目を選択すること
ができます。</t>
        </r>
      </text>
    </comment>
    <comment ref="AC10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4" authorId="0" shapeId="0">
      <text>
        <r>
          <rPr>
            <sz val="9"/>
            <color indexed="81"/>
            <rFont val="HGPｺﾞｼｯｸE"/>
            <family val="3"/>
            <charset val="128"/>
          </rPr>
          <t>プルダウンリストから
目を選択すること
ができます。</t>
        </r>
      </text>
    </comment>
    <comment ref="AC10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5" authorId="0" shapeId="0">
      <text>
        <r>
          <rPr>
            <sz val="9"/>
            <color indexed="81"/>
            <rFont val="HGPｺﾞｼｯｸE"/>
            <family val="3"/>
            <charset val="128"/>
          </rPr>
          <t>プルダウンリストから
目を選択すること
ができます。</t>
        </r>
      </text>
    </comment>
    <comment ref="AC10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6" authorId="0" shapeId="0">
      <text>
        <r>
          <rPr>
            <sz val="9"/>
            <color indexed="81"/>
            <rFont val="HGPｺﾞｼｯｸE"/>
            <family val="3"/>
            <charset val="128"/>
          </rPr>
          <t>プルダウンリストから
目を選択すること
ができます。</t>
        </r>
      </text>
    </comment>
    <comment ref="AC10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7" authorId="0" shapeId="0">
      <text>
        <r>
          <rPr>
            <sz val="9"/>
            <color indexed="81"/>
            <rFont val="HGPｺﾞｼｯｸE"/>
            <family val="3"/>
            <charset val="128"/>
          </rPr>
          <t>プルダウンリストから
目を選択すること
ができます。</t>
        </r>
      </text>
    </comment>
    <comment ref="AC10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8" authorId="0" shapeId="0">
      <text>
        <r>
          <rPr>
            <sz val="9"/>
            <color indexed="81"/>
            <rFont val="HGPｺﾞｼｯｸE"/>
            <family val="3"/>
            <charset val="128"/>
          </rPr>
          <t>プルダウンリストから
目を選択すること
ができます。</t>
        </r>
      </text>
    </comment>
    <comment ref="AC10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9" authorId="0" shapeId="0">
      <text>
        <r>
          <rPr>
            <sz val="9"/>
            <color indexed="81"/>
            <rFont val="HGPｺﾞｼｯｸE"/>
            <family val="3"/>
            <charset val="128"/>
          </rPr>
          <t>プルダウンリストから
目を選択すること
ができます。</t>
        </r>
      </text>
    </comment>
    <comment ref="AC10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10" authorId="0" shapeId="0">
      <text>
        <r>
          <rPr>
            <sz val="9"/>
            <color indexed="81"/>
            <rFont val="HGPｺﾞｼｯｸE"/>
            <family val="3"/>
            <charset val="128"/>
          </rPr>
          <t>下記の主たる事業費における
「② 「放課後子供教室」及び
　　 「土曜日の教育活動」と連携した取組」 の内訳の
合計金額が自動計算されます。
また、収支予算書（様式３）の
事業の総経費の配分にある
主たる事業費における
「② 「放課後子供教室」及び
　　 「土曜日の教育活動」と連携した取組」 に
自動で反映されます。</t>
        </r>
      </text>
    </comment>
    <comment ref="AH110" authorId="0" shapeId="0">
      <text>
        <r>
          <rPr>
            <sz val="9"/>
            <color indexed="81"/>
            <rFont val="HGPｺﾞｼｯｸE"/>
            <family val="3"/>
            <charset val="128"/>
          </rPr>
          <t>下記の主たる事業費における
「② 「放課後子供教室」及び
　　 「土曜日の教育活動」と連携した取組」 の内訳の
合計申請額が自動計算されます。</t>
        </r>
      </text>
    </comment>
    <comment ref="AM110" authorId="0" shapeId="0">
      <text>
        <r>
          <rPr>
            <sz val="9"/>
            <color indexed="81"/>
            <rFont val="HGPｺﾞｼｯｸE"/>
            <family val="3"/>
            <charset val="128"/>
          </rPr>
          <t>下記の主たる事業費における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主たる事業費における
「② 「放課後子供教室」及び
　　 「土曜日の教育活動」と連携した取組」 に
自動で反映されます。</t>
        </r>
      </text>
    </comment>
    <comment ref="E111" authorId="0" shapeId="0">
      <text>
        <r>
          <rPr>
            <sz val="9"/>
            <color indexed="81"/>
            <rFont val="HGPｺﾞｼｯｸE"/>
            <family val="3"/>
            <charset val="128"/>
          </rPr>
          <t>プルダウンリストから
目を選択すること
ができます。</t>
        </r>
      </text>
    </comment>
    <comment ref="AC1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2" authorId="0" shapeId="0">
      <text>
        <r>
          <rPr>
            <sz val="9"/>
            <color indexed="81"/>
            <rFont val="HGPｺﾞｼｯｸE"/>
            <family val="3"/>
            <charset val="128"/>
          </rPr>
          <t>プルダウンリストから
目を選択すること
ができます。</t>
        </r>
      </text>
    </comment>
    <comment ref="AC1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3" authorId="0" shapeId="0">
      <text>
        <r>
          <rPr>
            <sz val="9"/>
            <color indexed="81"/>
            <rFont val="HGPｺﾞｼｯｸE"/>
            <family val="3"/>
            <charset val="128"/>
          </rPr>
          <t>プルダウンリストから
目を選択すること
ができます。</t>
        </r>
      </text>
    </comment>
    <comment ref="AC1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4" authorId="0" shapeId="0">
      <text>
        <r>
          <rPr>
            <sz val="9"/>
            <color indexed="81"/>
            <rFont val="HGPｺﾞｼｯｸE"/>
            <family val="3"/>
            <charset val="128"/>
          </rPr>
          <t>プルダウンリストから
目を選択すること
ができます。</t>
        </r>
      </text>
    </comment>
    <comment ref="AC1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5" authorId="0" shapeId="0">
      <text>
        <r>
          <rPr>
            <sz val="9"/>
            <color indexed="81"/>
            <rFont val="HGPｺﾞｼｯｸE"/>
            <family val="3"/>
            <charset val="128"/>
          </rPr>
          <t>プルダウンリストから
目を選択すること
ができます。</t>
        </r>
      </text>
    </comment>
    <comment ref="AC1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6" authorId="0" shapeId="0">
      <text>
        <r>
          <rPr>
            <sz val="9"/>
            <color indexed="81"/>
            <rFont val="HGPｺﾞｼｯｸE"/>
            <family val="3"/>
            <charset val="128"/>
          </rPr>
          <t>プルダウンリストから
目を選択すること
ができます。</t>
        </r>
      </text>
    </comment>
    <comment ref="AC1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7" authorId="0" shapeId="0">
      <text>
        <r>
          <rPr>
            <sz val="9"/>
            <color indexed="81"/>
            <rFont val="HGPｺﾞｼｯｸE"/>
            <family val="3"/>
            <charset val="128"/>
          </rPr>
          <t>プルダウンリストから
目を選択すること
ができます。</t>
        </r>
      </text>
    </comment>
    <comment ref="AC1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8" authorId="0" shapeId="0">
      <text>
        <r>
          <rPr>
            <sz val="9"/>
            <color indexed="81"/>
            <rFont val="HGPｺﾞｼｯｸE"/>
            <family val="3"/>
            <charset val="128"/>
          </rPr>
          <t>プルダウンリストから
目を選択すること
ができます。</t>
        </r>
      </text>
    </comment>
    <comment ref="AC1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9" authorId="0" shapeId="0">
      <text>
        <r>
          <rPr>
            <sz val="9"/>
            <color indexed="81"/>
            <rFont val="HGPｺﾞｼｯｸE"/>
            <family val="3"/>
            <charset val="128"/>
          </rPr>
          <t>プルダウンリストから
目を選択すること
ができます。</t>
        </r>
      </text>
    </comment>
    <comment ref="AC1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0" authorId="0" shapeId="0">
      <text>
        <r>
          <rPr>
            <sz val="9"/>
            <color indexed="81"/>
            <rFont val="HGPｺﾞｼｯｸE"/>
            <family val="3"/>
            <charset val="128"/>
          </rPr>
          <t>プルダウンリストから
目を選択すること
ができます。</t>
        </r>
      </text>
    </comment>
    <comment ref="AC1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1" authorId="0" shapeId="0">
      <text>
        <r>
          <rPr>
            <sz val="9"/>
            <color indexed="81"/>
            <rFont val="HGPｺﾞｼｯｸE"/>
            <family val="3"/>
            <charset val="128"/>
          </rPr>
          <t>プルダウンリストから
目を選択すること
ができます。</t>
        </r>
      </text>
    </comment>
    <comment ref="AC1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2" authorId="0" shapeId="0">
      <text>
        <r>
          <rPr>
            <sz val="9"/>
            <color indexed="81"/>
            <rFont val="HGPｺﾞｼｯｸE"/>
            <family val="3"/>
            <charset val="128"/>
          </rPr>
          <t>プルダウンリストから
目を選択すること
ができます。</t>
        </r>
      </text>
    </comment>
    <comment ref="AC1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3" authorId="0" shapeId="0">
      <text>
        <r>
          <rPr>
            <sz val="9"/>
            <color indexed="81"/>
            <rFont val="HGPｺﾞｼｯｸE"/>
            <family val="3"/>
            <charset val="128"/>
          </rPr>
          <t>プルダウンリストから
目を選択すること
ができます。</t>
        </r>
      </text>
    </comment>
    <comment ref="AC1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4" authorId="0" shapeId="0">
      <text>
        <r>
          <rPr>
            <sz val="9"/>
            <color indexed="81"/>
            <rFont val="HGPｺﾞｼｯｸE"/>
            <family val="3"/>
            <charset val="128"/>
          </rPr>
          <t>プルダウンリストから
目を選択すること
ができます。</t>
        </r>
      </text>
    </comment>
    <comment ref="AC1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5" authorId="0" shapeId="0">
      <text>
        <r>
          <rPr>
            <sz val="9"/>
            <color indexed="81"/>
            <rFont val="HGPｺﾞｼｯｸE"/>
            <family val="3"/>
            <charset val="128"/>
          </rPr>
          <t>プルダウンリストから
目を選択すること
ができます。</t>
        </r>
      </text>
    </comment>
    <comment ref="AC1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6" authorId="0" shapeId="0">
      <text>
        <r>
          <rPr>
            <sz val="9"/>
            <color indexed="81"/>
            <rFont val="HGPｺﾞｼｯｸE"/>
            <family val="3"/>
            <charset val="128"/>
          </rPr>
          <t>プルダウンリストから
目を選択すること
ができます。</t>
        </r>
      </text>
    </comment>
    <comment ref="AC1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7" authorId="0" shapeId="0">
      <text>
        <r>
          <rPr>
            <sz val="9"/>
            <color indexed="81"/>
            <rFont val="HGPｺﾞｼｯｸE"/>
            <family val="3"/>
            <charset val="128"/>
          </rPr>
          <t>プルダウンリストから
目を選択すること
ができます。</t>
        </r>
      </text>
    </comment>
    <comment ref="AC1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8" authorId="0" shapeId="0">
      <text>
        <r>
          <rPr>
            <sz val="9"/>
            <color indexed="81"/>
            <rFont val="HGPｺﾞｼｯｸE"/>
            <family val="3"/>
            <charset val="128"/>
          </rPr>
          <t>プルダウンリストから
目を選択すること
ができます。</t>
        </r>
      </text>
    </comment>
    <comment ref="AC1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9" authorId="0" shapeId="0">
      <text>
        <r>
          <rPr>
            <sz val="9"/>
            <color indexed="81"/>
            <rFont val="HGPｺﾞｼｯｸE"/>
            <family val="3"/>
            <charset val="128"/>
          </rPr>
          <t>プルダウンリストから
目を選択すること
ができます。</t>
        </r>
      </text>
    </comment>
    <comment ref="AC1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0" authorId="0" shapeId="0">
      <text>
        <r>
          <rPr>
            <sz val="9"/>
            <color indexed="81"/>
            <rFont val="HGPｺﾞｼｯｸE"/>
            <family val="3"/>
            <charset val="128"/>
          </rPr>
          <t>プルダウンリストから
目を選択すること
ができます。</t>
        </r>
      </text>
    </comment>
    <comment ref="AC1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1" authorId="0" shapeId="0">
      <text>
        <r>
          <rPr>
            <sz val="9"/>
            <color indexed="81"/>
            <rFont val="HGPｺﾞｼｯｸE"/>
            <family val="3"/>
            <charset val="128"/>
          </rPr>
          <t>プルダウンリストから
目を選択すること
ができます。</t>
        </r>
      </text>
    </comment>
    <comment ref="AC1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2" authorId="0" shapeId="0">
      <text>
        <r>
          <rPr>
            <sz val="9"/>
            <color indexed="81"/>
            <rFont val="HGPｺﾞｼｯｸE"/>
            <family val="3"/>
            <charset val="128"/>
          </rPr>
          <t>プルダウンリストから
目を選択すること
ができます。</t>
        </r>
      </text>
    </comment>
    <comment ref="AC1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3" authorId="0" shapeId="0">
      <text>
        <r>
          <rPr>
            <sz val="9"/>
            <color indexed="81"/>
            <rFont val="HGPｺﾞｼｯｸE"/>
            <family val="3"/>
            <charset val="128"/>
          </rPr>
          <t>プルダウンリストから
目を選択すること
ができます。</t>
        </r>
      </text>
    </comment>
    <comment ref="AC1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4" authorId="0" shapeId="0">
      <text>
        <r>
          <rPr>
            <sz val="9"/>
            <color indexed="81"/>
            <rFont val="HGPｺﾞｼｯｸE"/>
            <family val="3"/>
            <charset val="128"/>
          </rPr>
          <t>プルダウンリストから
目を選択すること
ができます。</t>
        </r>
      </text>
    </comment>
    <comment ref="AC1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5" authorId="0" shapeId="0">
      <text>
        <r>
          <rPr>
            <sz val="9"/>
            <color indexed="81"/>
            <rFont val="HGPｺﾞｼｯｸE"/>
            <family val="3"/>
            <charset val="128"/>
          </rPr>
          <t>プルダウンリストから
目を選択すること
ができます。</t>
        </r>
      </text>
    </comment>
    <comment ref="AC1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36" authorId="0" shapeId="0">
      <text>
        <r>
          <rPr>
            <sz val="9"/>
            <color indexed="81"/>
            <rFont val="HGPｺﾞｼｯｸE"/>
            <family val="3"/>
            <charset val="128"/>
          </rPr>
          <t>下記のその他経費（事務費）にある
「① 伝統文化親子教室」
 ＋ 「② 「放課後子供教室」及び
　　 「土曜日の教育活動」と連携した取組」 の
合計金額が自動計算されます。
また、収支予算書（様式３）の
事業の総経費の配分にある
「その他経費（事務費）」 に自動で反映されます。</t>
        </r>
      </text>
    </comment>
    <comment ref="AH136" authorId="0" shapeId="0">
      <text>
        <r>
          <rPr>
            <sz val="9"/>
            <color indexed="81"/>
            <rFont val="HGPｺﾞｼｯｸE"/>
            <family val="3"/>
            <charset val="128"/>
          </rPr>
          <t>下記のその他経費（事務費）にある
「① 伝統文化親子教室」
 ＋ 「② 「放課後子供教室」及び
　　 「土曜日の教育活動」と連携した取組」 の
合計申請額が自動計算されます。</t>
        </r>
      </text>
    </comment>
    <comment ref="AM136" authorId="0" shapeId="0">
      <text>
        <r>
          <rPr>
            <sz val="9"/>
            <color indexed="81"/>
            <rFont val="HGPｺﾞｼｯｸE"/>
            <family val="3"/>
            <charset val="128"/>
          </rPr>
          <t>下記のその他経費（事務費）にある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「その他経費（事務費）」 に自動で反映されます。</t>
        </r>
      </text>
    </comment>
    <comment ref="AC137" authorId="0" shapeId="0">
      <text>
        <r>
          <rPr>
            <sz val="9"/>
            <color indexed="81"/>
            <rFont val="HGPｺﾞｼｯｸE"/>
            <family val="3"/>
            <charset val="128"/>
          </rPr>
          <t>下記のその他経費（事務費）における
「① 伝統文化親子教室」 の内訳の
合計金額が自動計算されます。
また、収支予算書（様式３）の
事業の総経費の配分にある
その他経費（事務費）における
「① 伝統文化親子教室」 に
自動で反映されます。</t>
        </r>
      </text>
    </comment>
    <comment ref="AH137" authorId="0" shapeId="0">
      <text>
        <r>
          <rPr>
            <sz val="9"/>
            <color indexed="81"/>
            <rFont val="HGPｺﾞｼｯｸE"/>
            <family val="3"/>
            <charset val="128"/>
          </rPr>
          <t>下記のその他経費（事務費）における
「① 伝統文化親子教室」 の内訳の
合計申請額が自動計算されます。</t>
        </r>
      </text>
    </comment>
    <comment ref="AM137" authorId="0" shapeId="0">
      <text>
        <r>
          <rPr>
            <sz val="9"/>
            <color indexed="81"/>
            <rFont val="HGPｺﾞｼｯｸE"/>
            <family val="3"/>
            <charset val="128"/>
          </rPr>
          <t>下記のその他経費（事務費）における
「① 伝統文化親子教室」 の内訳の
自己負担金等の合計金額が自動計算されます。
また、収支予算書（様式３）の
本事業以外の補助金・助成金、
その他収入、自己負担金の配分にある
その他経費（事務費）における
「① 伝統文化親子教室」 に
自動で反映されます。</t>
        </r>
      </text>
    </comment>
    <comment ref="E138" authorId="0" shapeId="0">
      <text>
        <r>
          <rPr>
            <sz val="9"/>
            <color indexed="81"/>
            <rFont val="HGPｺﾞｼｯｸE"/>
            <family val="3"/>
            <charset val="128"/>
          </rPr>
          <t>プルダウンリストから
目を選択すること
ができます。</t>
        </r>
      </text>
    </comment>
    <comment ref="AC1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9" authorId="0" shapeId="0">
      <text>
        <r>
          <rPr>
            <sz val="9"/>
            <color indexed="81"/>
            <rFont val="HGPｺﾞｼｯｸE"/>
            <family val="3"/>
            <charset val="128"/>
          </rPr>
          <t>プルダウンリストから
目を選択すること
ができます。</t>
        </r>
      </text>
    </comment>
    <comment ref="AC1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0" authorId="0" shapeId="0">
      <text>
        <r>
          <rPr>
            <sz val="9"/>
            <color indexed="81"/>
            <rFont val="HGPｺﾞｼｯｸE"/>
            <family val="3"/>
            <charset val="128"/>
          </rPr>
          <t>プルダウンリストから
目を選択すること
ができます。</t>
        </r>
      </text>
    </comment>
    <comment ref="AC1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1" authorId="0" shapeId="0">
      <text>
        <r>
          <rPr>
            <sz val="9"/>
            <color indexed="81"/>
            <rFont val="HGPｺﾞｼｯｸE"/>
            <family val="3"/>
            <charset val="128"/>
          </rPr>
          <t>プルダウンリストから
目を選択すること
ができます。</t>
        </r>
      </text>
    </comment>
    <comment ref="AC1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2" authorId="0" shapeId="0">
      <text>
        <r>
          <rPr>
            <sz val="9"/>
            <color indexed="81"/>
            <rFont val="HGPｺﾞｼｯｸE"/>
            <family val="3"/>
            <charset val="128"/>
          </rPr>
          <t>プルダウンリストから
目を選択すること
ができます。</t>
        </r>
      </text>
    </comment>
    <comment ref="AC1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3" authorId="0" shapeId="0">
      <text>
        <r>
          <rPr>
            <sz val="9"/>
            <color indexed="81"/>
            <rFont val="HGPｺﾞｼｯｸE"/>
            <family val="3"/>
            <charset val="128"/>
          </rPr>
          <t>プルダウンリストから
目を選択すること
ができます。</t>
        </r>
      </text>
    </comment>
    <comment ref="AC1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4" authorId="0" shapeId="0">
      <text>
        <r>
          <rPr>
            <sz val="9"/>
            <color indexed="81"/>
            <rFont val="HGPｺﾞｼｯｸE"/>
            <family val="3"/>
            <charset val="128"/>
          </rPr>
          <t>プルダウンリストから
目を選択すること
ができます。</t>
        </r>
      </text>
    </comment>
    <comment ref="AC1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5" authorId="0" shapeId="0">
      <text>
        <r>
          <rPr>
            <sz val="9"/>
            <color indexed="81"/>
            <rFont val="HGPｺﾞｼｯｸE"/>
            <family val="3"/>
            <charset val="128"/>
          </rPr>
          <t>プルダウンリストから
目を選択すること
ができます。</t>
        </r>
      </text>
    </comment>
    <comment ref="AC1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6" authorId="0" shapeId="0">
      <text>
        <r>
          <rPr>
            <sz val="9"/>
            <color indexed="81"/>
            <rFont val="HGPｺﾞｼｯｸE"/>
            <family val="3"/>
            <charset val="128"/>
          </rPr>
          <t>プルダウンリストから
目を選択すること
ができます。</t>
        </r>
      </text>
    </comment>
    <comment ref="AC1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7" authorId="0" shapeId="0">
      <text>
        <r>
          <rPr>
            <sz val="9"/>
            <color indexed="81"/>
            <rFont val="HGPｺﾞｼｯｸE"/>
            <family val="3"/>
            <charset val="128"/>
          </rPr>
          <t>プルダウンリストから
目を選択すること
ができます。</t>
        </r>
      </text>
    </comment>
    <comment ref="AC1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8" authorId="0" shapeId="0">
      <text>
        <r>
          <rPr>
            <sz val="9"/>
            <color indexed="81"/>
            <rFont val="HGPｺﾞｼｯｸE"/>
            <family val="3"/>
            <charset val="128"/>
          </rPr>
          <t>プルダウンリストから
目を選択すること
ができます。</t>
        </r>
      </text>
    </comment>
    <comment ref="AC1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9" authorId="0" shapeId="0">
      <text>
        <r>
          <rPr>
            <sz val="9"/>
            <color indexed="81"/>
            <rFont val="HGPｺﾞｼｯｸE"/>
            <family val="3"/>
            <charset val="128"/>
          </rPr>
          <t>プルダウンリストから
目を選択すること
ができます。</t>
        </r>
      </text>
    </comment>
    <comment ref="AC1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0" authorId="0" shapeId="0">
      <text>
        <r>
          <rPr>
            <sz val="9"/>
            <color indexed="81"/>
            <rFont val="HGPｺﾞｼｯｸE"/>
            <family val="3"/>
            <charset val="128"/>
          </rPr>
          <t>プルダウンリストから
目を選択すること
ができます。</t>
        </r>
      </text>
    </comment>
    <comment ref="AC1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1" authorId="0" shapeId="0">
      <text>
        <r>
          <rPr>
            <sz val="9"/>
            <color indexed="81"/>
            <rFont val="HGPｺﾞｼｯｸE"/>
            <family val="3"/>
            <charset val="128"/>
          </rPr>
          <t>プルダウンリストから
目を選択すること
ができます。</t>
        </r>
      </text>
    </comment>
    <comment ref="AC1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2" authorId="0" shapeId="0">
      <text>
        <r>
          <rPr>
            <sz val="9"/>
            <color indexed="81"/>
            <rFont val="HGPｺﾞｼｯｸE"/>
            <family val="3"/>
            <charset val="128"/>
          </rPr>
          <t>プルダウンリストから
目を選択すること
ができます。</t>
        </r>
      </text>
    </comment>
    <comment ref="AC1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3" authorId="0" shapeId="0">
      <text>
        <r>
          <rPr>
            <sz val="9"/>
            <color indexed="81"/>
            <rFont val="HGPｺﾞｼｯｸE"/>
            <family val="3"/>
            <charset val="128"/>
          </rPr>
          <t>プルダウンリストから
目を選択すること
ができます。</t>
        </r>
      </text>
    </comment>
    <comment ref="AC1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4" authorId="0" shapeId="0">
      <text>
        <r>
          <rPr>
            <sz val="9"/>
            <color indexed="81"/>
            <rFont val="HGPｺﾞｼｯｸE"/>
            <family val="3"/>
            <charset val="128"/>
          </rPr>
          <t>プルダウンリストから
目を選択すること
ができます。</t>
        </r>
      </text>
    </comment>
    <comment ref="AC1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5" authorId="0" shapeId="0">
      <text>
        <r>
          <rPr>
            <sz val="9"/>
            <color indexed="81"/>
            <rFont val="HGPｺﾞｼｯｸE"/>
            <family val="3"/>
            <charset val="128"/>
          </rPr>
          <t>プルダウンリストから
目を選択すること
ができます。</t>
        </r>
      </text>
    </comment>
    <comment ref="AC1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6" authorId="0" shapeId="0">
      <text>
        <r>
          <rPr>
            <sz val="9"/>
            <color indexed="81"/>
            <rFont val="HGPｺﾞｼｯｸE"/>
            <family val="3"/>
            <charset val="128"/>
          </rPr>
          <t>プルダウンリストから
目を選択すること
ができます。</t>
        </r>
      </text>
    </comment>
    <comment ref="AC1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7" authorId="0" shapeId="0">
      <text>
        <r>
          <rPr>
            <sz val="9"/>
            <color indexed="81"/>
            <rFont val="HGPｺﾞｼｯｸE"/>
            <family val="3"/>
            <charset val="128"/>
          </rPr>
          <t>プルダウンリストから
目を選択すること
ができます。</t>
        </r>
      </text>
    </comment>
    <comment ref="AC1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8" authorId="0" shapeId="0">
      <text>
        <r>
          <rPr>
            <sz val="9"/>
            <color indexed="81"/>
            <rFont val="HGPｺﾞｼｯｸE"/>
            <family val="3"/>
            <charset val="128"/>
          </rPr>
          <t>プルダウンリストから
目を選択すること
ができます。</t>
        </r>
      </text>
    </comment>
    <comment ref="AC1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9" authorId="0" shapeId="0">
      <text>
        <r>
          <rPr>
            <sz val="9"/>
            <color indexed="81"/>
            <rFont val="HGPｺﾞｼｯｸE"/>
            <family val="3"/>
            <charset val="128"/>
          </rPr>
          <t>プルダウンリストから
目を選択すること
ができます。</t>
        </r>
      </text>
    </comment>
    <comment ref="AC1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0" authorId="0" shapeId="0">
      <text>
        <r>
          <rPr>
            <sz val="9"/>
            <color indexed="81"/>
            <rFont val="HGPｺﾞｼｯｸE"/>
            <family val="3"/>
            <charset val="128"/>
          </rPr>
          <t>プルダウンリストから
目を選択すること
ができます。</t>
        </r>
      </text>
    </comment>
    <comment ref="AC1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1" authorId="0" shapeId="0">
      <text>
        <r>
          <rPr>
            <sz val="9"/>
            <color indexed="81"/>
            <rFont val="HGPｺﾞｼｯｸE"/>
            <family val="3"/>
            <charset val="128"/>
          </rPr>
          <t>プルダウンリストから
目を選択すること
ができます。</t>
        </r>
      </text>
    </comment>
    <comment ref="AC1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2" authorId="0" shapeId="0">
      <text>
        <r>
          <rPr>
            <sz val="9"/>
            <color indexed="81"/>
            <rFont val="HGPｺﾞｼｯｸE"/>
            <family val="3"/>
            <charset val="128"/>
          </rPr>
          <t>プルダウンリストから
目を選択すること
ができます。</t>
        </r>
      </text>
    </comment>
    <comment ref="AC1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63" authorId="0" shapeId="0">
      <text>
        <r>
          <rPr>
            <sz val="9"/>
            <color indexed="81"/>
            <rFont val="HGPｺﾞｼｯｸE"/>
            <family val="3"/>
            <charset val="128"/>
          </rPr>
          <t>下記のその他経費（事務費）における
「② 「放課後子供教室」及び
　　 「土曜日の教育活動」と連携した取組」 の内訳の
合計金額が自動計算されます。
また、収支予算書（様式３）の
事業の総経費の配分にある
その他経費（事務費）における
「② 「放課後子供教室」及び
　　 「土曜日の教育活動」と連携した取組」 に
自動で反映されます。</t>
        </r>
      </text>
    </comment>
    <comment ref="AH163" authorId="0" shapeId="0">
      <text>
        <r>
          <rPr>
            <sz val="9"/>
            <color indexed="81"/>
            <rFont val="HGPｺﾞｼｯｸE"/>
            <family val="3"/>
            <charset val="128"/>
          </rPr>
          <t>下記のその他経費（事務費）における
「② 「放課後子供教室」及び
　　 「土曜日の教育活動」と連携した取組」 の内訳の
合計申請額が自動計算されます。</t>
        </r>
      </text>
    </comment>
    <comment ref="AM163" authorId="0" shapeId="0">
      <text>
        <r>
          <rPr>
            <sz val="9"/>
            <color indexed="81"/>
            <rFont val="HGPｺﾞｼｯｸE"/>
            <family val="3"/>
            <charset val="128"/>
          </rPr>
          <t>下記のその他経費（事務費）における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その他経費（事務費）における
「② 「放課後子供教室」及び
　　 「土曜日の教育活動」と連携した取組」 に
自動で反映されます。</t>
        </r>
      </text>
    </comment>
    <comment ref="E164" authorId="0" shapeId="0">
      <text>
        <r>
          <rPr>
            <sz val="9"/>
            <color indexed="81"/>
            <rFont val="HGPｺﾞｼｯｸE"/>
            <family val="3"/>
            <charset val="128"/>
          </rPr>
          <t>プルダウンリストから
目を選択すること
ができます。</t>
        </r>
      </text>
    </comment>
    <comment ref="AC1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5" authorId="0" shapeId="0">
      <text>
        <r>
          <rPr>
            <sz val="9"/>
            <color indexed="81"/>
            <rFont val="HGPｺﾞｼｯｸE"/>
            <family val="3"/>
            <charset val="128"/>
          </rPr>
          <t>プルダウンリストから
目を選択すること
ができます。</t>
        </r>
      </text>
    </comment>
    <comment ref="AC1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6" authorId="0" shapeId="0">
      <text>
        <r>
          <rPr>
            <sz val="9"/>
            <color indexed="81"/>
            <rFont val="HGPｺﾞｼｯｸE"/>
            <family val="3"/>
            <charset val="128"/>
          </rPr>
          <t>プルダウンリストから
目を選択すること
ができます。</t>
        </r>
      </text>
    </comment>
    <comment ref="AC1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7" authorId="0" shapeId="0">
      <text>
        <r>
          <rPr>
            <sz val="9"/>
            <color indexed="81"/>
            <rFont val="HGPｺﾞｼｯｸE"/>
            <family val="3"/>
            <charset val="128"/>
          </rPr>
          <t>プルダウンリストから
目を選択すること
ができます。</t>
        </r>
      </text>
    </comment>
    <comment ref="AC1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8" authorId="0" shapeId="0">
      <text>
        <r>
          <rPr>
            <sz val="9"/>
            <color indexed="81"/>
            <rFont val="HGPｺﾞｼｯｸE"/>
            <family val="3"/>
            <charset val="128"/>
          </rPr>
          <t>プルダウンリストから
目を選択すること
ができます。</t>
        </r>
      </text>
    </comment>
    <comment ref="AC1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9" authorId="0" shapeId="0">
      <text>
        <r>
          <rPr>
            <sz val="9"/>
            <color indexed="81"/>
            <rFont val="HGPｺﾞｼｯｸE"/>
            <family val="3"/>
            <charset val="128"/>
          </rPr>
          <t>プルダウンリストから
目を選択すること
ができます。</t>
        </r>
      </text>
    </comment>
    <comment ref="AC1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0" authorId="0" shapeId="0">
      <text>
        <r>
          <rPr>
            <sz val="9"/>
            <color indexed="81"/>
            <rFont val="HGPｺﾞｼｯｸE"/>
            <family val="3"/>
            <charset val="128"/>
          </rPr>
          <t>プルダウンリストから
目を選択すること
ができます。</t>
        </r>
      </text>
    </comment>
    <comment ref="AC1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1" authorId="0" shapeId="0">
      <text>
        <r>
          <rPr>
            <sz val="9"/>
            <color indexed="81"/>
            <rFont val="HGPｺﾞｼｯｸE"/>
            <family val="3"/>
            <charset val="128"/>
          </rPr>
          <t>プルダウンリストから
目を選択すること
ができます。</t>
        </r>
      </text>
    </comment>
    <comment ref="AC1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2" authorId="0" shapeId="0">
      <text>
        <r>
          <rPr>
            <sz val="9"/>
            <color indexed="81"/>
            <rFont val="HGPｺﾞｼｯｸE"/>
            <family val="3"/>
            <charset val="128"/>
          </rPr>
          <t>プルダウンリストから
目を選択すること
ができます。</t>
        </r>
      </text>
    </comment>
    <comment ref="AC1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3" authorId="0" shapeId="0">
      <text>
        <r>
          <rPr>
            <sz val="9"/>
            <color indexed="81"/>
            <rFont val="HGPｺﾞｼｯｸE"/>
            <family val="3"/>
            <charset val="128"/>
          </rPr>
          <t>プルダウンリストから
目を選択すること
ができます。</t>
        </r>
      </text>
    </comment>
    <comment ref="AC1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4" authorId="0" shapeId="0">
      <text>
        <r>
          <rPr>
            <sz val="9"/>
            <color indexed="81"/>
            <rFont val="HGPｺﾞｼｯｸE"/>
            <family val="3"/>
            <charset val="128"/>
          </rPr>
          <t>プルダウンリストから
目を選択すること
ができます。</t>
        </r>
      </text>
    </comment>
    <comment ref="AC1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5" authorId="0" shapeId="0">
      <text>
        <r>
          <rPr>
            <sz val="9"/>
            <color indexed="81"/>
            <rFont val="HGPｺﾞｼｯｸE"/>
            <family val="3"/>
            <charset val="128"/>
          </rPr>
          <t>プルダウンリストから
目を選択すること
ができます。</t>
        </r>
      </text>
    </comment>
    <comment ref="AC1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6" authorId="0" shapeId="0">
      <text>
        <r>
          <rPr>
            <sz val="9"/>
            <color indexed="81"/>
            <rFont val="HGPｺﾞｼｯｸE"/>
            <family val="3"/>
            <charset val="128"/>
          </rPr>
          <t>プルダウンリストから
目を選択すること
ができます。</t>
        </r>
      </text>
    </comment>
    <comment ref="AC1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7" authorId="0" shapeId="0">
      <text>
        <r>
          <rPr>
            <sz val="9"/>
            <color indexed="81"/>
            <rFont val="HGPｺﾞｼｯｸE"/>
            <family val="3"/>
            <charset val="128"/>
          </rPr>
          <t>プルダウンリストから
目を選択すること
ができます。</t>
        </r>
      </text>
    </comment>
    <comment ref="AC1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8" authorId="0" shapeId="0">
      <text>
        <r>
          <rPr>
            <sz val="9"/>
            <color indexed="81"/>
            <rFont val="HGPｺﾞｼｯｸE"/>
            <family val="3"/>
            <charset val="128"/>
          </rPr>
          <t>プルダウンリストから
目を選択すること
ができます。</t>
        </r>
      </text>
    </comment>
    <comment ref="AC1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9" authorId="0" shapeId="0">
      <text>
        <r>
          <rPr>
            <sz val="9"/>
            <color indexed="81"/>
            <rFont val="HGPｺﾞｼｯｸE"/>
            <family val="3"/>
            <charset val="128"/>
          </rPr>
          <t>プルダウンリストから
目を選択すること
ができます。</t>
        </r>
      </text>
    </comment>
    <comment ref="AC1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0" authorId="0" shapeId="0">
      <text>
        <r>
          <rPr>
            <sz val="9"/>
            <color indexed="81"/>
            <rFont val="HGPｺﾞｼｯｸE"/>
            <family val="3"/>
            <charset val="128"/>
          </rPr>
          <t>プルダウンリストから
目を選択すること
ができます。</t>
        </r>
      </text>
    </comment>
    <comment ref="AC1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1" authorId="0" shapeId="0">
      <text>
        <r>
          <rPr>
            <sz val="9"/>
            <color indexed="81"/>
            <rFont val="HGPｺﾞｼｯｸE"/>
            <family val="3"/>
            <charset val="128"/>
          </rPr>
          <t>プルダウンリストから
目を選択すること
ができます。</t>
        </r>
      </text>
    </comment>
    <comment ref="AC1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2" authorId="0" shapeId="0">
      <text>
        <r>
          <rPr>
            <sz val="9"/>
            <color indexed="81"/>
            <rFont val="HGPｺﾞｼｯｸE"/>
            <family val="3"/>
            <charset val="128"/>
          </rPr>
          <t>プルダウンリストから
目を選択すること
ができます。</t>
        </r>
      </text>
    </comment>
    <comment ref="AC1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3" authorId="0" shapeId="0">
      <text>
        <r>
          <rPr>
            <sz val="9"/>
            <color indexed="81"/>
            <rFont val="HGPｺﾞｼｯｸE"/>
            <family val="3"/>
            <charset val="128"/>
          </rPr>
          <t>プルダウンリストから
目を選択すること
ができます。</t>
        </r>
      </text>
    </comment>
    <comment ref="AC1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4" authorId="0" shapeId="0">
      <text>
        <r>
          <rPr>
            <sz val="9"/>
            <color indexed="81"/>
            <rFont val="HGPｺﾞｼｯｸE"/>
            <family val="3"/>
            <charset val="128"/>
          </rPr>
          <t>プルダウンリストから
目を選択すること
ができます。</t>
        </r>
      </text>
    </comment>
    <comment ref="AC18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5" authorId="0" shapeId="0">
      <text>
        <r>
          <rPr>
            <sz val="9"/>
            <color indexed="81"/>
            <rFont val="HGPｺﾞｼｯｸE"/>
            <family val="3"/>
            <charset val="128"/>
          </rPr>
          <t>プルダウンリストから
目を選択すること
ができます。</t>
        </r>
      </text>
    </comment>
    <comment ref="AC1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6" authorId="0" shapeId="0">
      <text>
        <r>
          <rPr>
            <sz val="9"/>
            <color indexed="81"/>
            <rFont val="HGPｺﾞｼｯｸE"/>
            <family val="3"/>
            <charset val="128"/>
          </rPr>
          <t>プルダウンリストから
目を選択すること
ができます。</t>
        </r>
      </text>
    </comment>
    <comment ref="AC1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7" authorId="0" shapeId="0">
      <text>
        <r>
          <rPr>
            <sz val="9"/>
            <color indexed="81"/>
            <rFont val="HGPｺﾞｼｯｸE"/>
            <family val="3"/>
            <charset val="128"/>
          </rPr>
          <t>プルダウンリストから
目を選択すること
ができます。</t>
        </r>
      </text>
    </comment>
    <comment ref="AC1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8" authorId="0" shapeId="0">
      <text>
        <r>
          <rPr>
            <sz val="9"/>
            <color indexed="81"/>
            <rFont val="HGPｺﾞｼｯｸE"/>
            <family val="3"/>
            <charset val="128"/>
          </rPr>
          <t>プルダウンリストから
目を選択すること
ができます。</t>
        </r>
      </text>
    </comment>
    <comment ref="AC1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90" authorId="0" shapeId="0">
      <text>
        <r>
          <rPr>
            <sz val="9"/>
            <color indexed="81"/>
            <rFont val="HGPｺﾞｼｯｸE"/>
            <family val="3"/>
            <charset val="128"/>
          </rPr>
          <t>上記の
「主たる事業費」 ＋ 「その他経費（事務費）」 の
合計金額が自動計算されます。
また、収支予算書（様式３）の
事業の総経費の配分にある
「支出合計 【「主たる事業費」 ＋ 「その他経費」】 」 に
自動で反映されます。</t>
        </r>
      </text>
    </comment>
    <comment ref="AH190" authorId="0" shapeId="0">
      <text>
        <r>
          <rPr>
            <sz val="9"/>
            <color indexed="81"/>
            <rFont val="HGPｺﾞｼｯｸE"/>
            <family val="3"/>
            <charset val="128"/>
          </rPr>
          <t>上記の
「主たる事業費」 ＋ 「その他経費（事務費）」 の
合計申請額が自動計算されます。</t>
        </r>
      </text>
    </comment>
    <comment ref="AM190" authorId="0" shapeId="0">
      <text>
        <r>
          <rPr>
            <sz val="9"/>
            <color indexed="81"/>
            <rFont val="HGPｺﾞｼｯｸE"/>
            <family val="3"/>
            <charset val="128"/>
          </rPr>
          <t>上記の
「主たる事業費」 ＋ 「その他経費（事務費）」 の
自己負担金等の合計金額が自動計算されます。
また、収支予算書（様式３）の
本事業以外の補助金・助成金、
その他収入、自己負担金の配分にある
「支出合計 【「主たる事業費」 ＋ 「その他経費」】 」 に
自動で反映されます。</t>
        </r>
      </text>
    </comment>
    <comment ref="E193" authorId="0" shapeId="0">
      <text>
        <r>
          <rPr>
            <sz val="9"/>
            <color indexed="81"/>
            <rFont val="HGPｺﾞｼｯｸE"/>
            <family val="3"/>
            <charset val="128"/>
          </rPr>
          <t>プルダウンリストから
目を選択すること
ができます。</t>
        </r>
      </text>
    </comment>
    <comment ref="AC193" authorId="0" shapeId="0">
      <text>
        <r>
          <rPr>
            <sz val="9"/>
            <color indexed="81"/>
            <rFont val="HGPｺﾞｼｯｸE"/>
            <family val="3"/>
            <charset val="128"/>
          </rPr>
          <t>「単価（税込）」×「数量」
の合計金額が自動計算されます。</t>
        </r>
      </text>
    </comment>
  </commentList>
</comments>
</file>

<file path=xl/comments6.xml><?xml version="1.0" encoding="utf-8"?>
<comments xmlns="http://schemas.openxmlformats.org/spreadsheetml/2006/main">
  <authors>
    <author>knt</author>
  </authors>
  <commentList>
    <comment ref="P11" authorId="0" shapeId="0">
      <text>
        <r>
          <rPr>
            <sz val="9"/>
            <color indexed="81"/>
            <rFont val="HGPｺﾞｼｯｸE"/>
            <family val="3"/>
            <charset val="128"/>
          </rPr>
          <t>「本事業以外の支援金・助成金」 ＋
「その他収入」 ＋ 「自己負担金」
の合計金額が自動計算されます。</t>
        </r>
      </text>
    </comment>
    <comment ref="R11" authorId="0" shapeId="0">
      <text>
        <r>
          <rPr>
            <sz val="9"/>
            <color indexed="81"/>
            <rFont val="HGPｺﾞｼｯｸE"/>
            <family val="3"/>
            <charset val="128"/>
          </rPr>
          <t>「支出合計（Ⅱ）」 －  「小計（Ａ）」
の金額が自動計算されます。</t>
        </r>
      </text>
    </comment>
    <comment ref="T11" authorId="0" shapeId="0">
      <text>
        <r>
          <rPr>
            <sz val="9"/>
            <color indexed="81"/>
            <rFont val="HGPｺﾞｼｯｸE"/>
            <family val="3"/>
            <charset val="128"/>
          </rPr>
          <t>「小計（Ａ）」 ＋ 「本事業による支援金の申請額（Ｂ）」
の合計金額が自動計算されます。</t>
        </r>
      </text>
    </comment>
    <comment ref="V1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 authorId="0" shapeId="0">
      <text>
        <r>
          <rPr>
            <sz val="9"/>
            <color indexed="81"/>
            <rFont val="HGPｺﾞｼｯｸE"/>
            <family val="3"/>
            <charset val="128"/>
          </rPr>
          <t>「教室事業費」 ＋ 「発表会等事業費」
の合計金額が自動計算されます。</t>
        </r>
      </text>
    </comment>
    <comment ref="AF1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1" authorId="0" shapeId="0">
      <text>
        <r>
          <rPr>
            <sz val="9"/>
            <color indexed="81"/>
            <rFont val="HGPｺﾞｼｯｸE"/>
            <family val="3"/>
            <charset val="128"/>
          </rPr>
          <t>「主たる事業費」 ＋ 「その他経費（事務費）」
の合計金額が自動計算されます。</t>
        </r>
      </text>
    </comment>
    <comment ref="P12" authorId="0" shapeId="0">
      <text>
        <r>
          <rPr>
            <sz val="9"/>
            <color indexed="81"/>
            <rFont val="HGPｺﾞｼｯｸE"/>
            <family val="3"/>
            <charset val="128"/>
          </rPr>
          <t>「本事業以外の支援金・助成金」 ＋
「その他収入」 ＋ 「自己負担金」
の合計金額が自動計算されます。</t>
        </r>
      </text>
    </comment>
    <comment ref="R12" authorId="0" shapeId="0">
      <text>
        <r>
          <rPr>
            <sz val="9"/>
            <color indexed="81"/>
            <rFont val="HGPｺﾞｼｯｸE"/>
            <family val="3"/>
            <charset val="128"/>
          </rPr>
          <t>「支出合計（Ⅱ）」 －  「小計（Ａ）」
の金額が自動計算されます。</t>
        </r>
      </text>
    </comment>
    <comment ref="T12" authorId="0" shapeId="0">
      <text>
        <r>
          <rPr>
            <sz val="9"/>
            <color indexed="81"/>
            <rFont val="HGPｺﾞｼｯｸE"/>
            <family val="3"/>
            <charset val="128"/>
          </rPr>
          <t>「小計（Ａ）」 ＋ 「本事業による支援金の申請額（Ｂ）」
の合計金額が自動計算されます。</t>
        </r>
      </text>
    </comment>
    <comment ref="V1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 authorId="0" shapeId="0">
      <text>
        <r>
          <rPr>
            <sz val="9"/>
            <color indexed="81"/>
            <rFont val="HGPｺﾞｼｯｸE"/>
            <family val="3"/>
            <charset val="128"/>
          </rPr>
          <t>「教室事業費」 ＋ 「発表会等事業費」
の合計金額が自動計算されます。</t>
        </r>
      </text>
    </comment>
    <comment ref="AF1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2" authorId="0" shapeId="0">
      <text>
        <r>
          <rPr>
            <sz val="9"/>
            <color indexed="81"/>
            <rFont val="HGPｺﾞｼｯｸE"/>
            <family val="3"/>
            <charset val="128"/>
          </rPr>
          <t>「主たる事業費」 ＋ 「その他経費（事務費）」
の合計金額が自動計算されます。</t>
        </r>
      </text>
    </comment>
    <comment ref="P13" authorId="0" shapeId="0">
      <text>
        <r>
          <rPr>
            <sz val="9"/>
            <color indexed="81"/>
            <rFont val="HGPｺﾞｼｯｸE"/>
            <family val="3"/>
            <charset val="128"/>
          </rPr>
          <t>「本事業以外の支援金・助成金」 ＋
「その他収入」 ＋ 「自己負担金」
の合計金額が自動計算されます。</t>
        </r>
      </text>
    </comment>
    <comment ref="R13" authorId="0" shapeId="0">
      <text>
        <r>
          <rPr>
            <sz val="9"/>
            <color indexed="81"/>
            <rFont val="HGPｺﾞｼｯｸE"/>
            <family val="3"/>
            <charset val="128"/>
          </rPr>
          <t>「支出合計（Ⅱ）」 －  「小計（Ａ）」
の金額が自動計算されます。</t>
        </r>
      </text>
    </comment>
    <comment ref="T13" authorId="0" shapeId="0">
      <text>
        <r>
          <rPr>
            <sz val="9"/>
            <color indexed="81"/>
            <rFont val="HGPｺﾞｼｯｸE"/>
            <family val="3"/>
            <charset val="128"/>
          </rPr>
          <t>「小計（Ａ）」 ＋ 「本事業による支援金の申請額（Ｂ）」
の合計金額が自動計算されます。</t>
        </r>
      </text>
    </comment>
    <comment ref="V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 authorId="0" shapeId="0">
      <text>
        <r>
          <rPr>
            <sz val="9"/>
            <color indexed="81"/>
            <rFont val="HGPｺﾞｼｯｸE"/>
            <family val="3"/>
            <charset val="128"/>
          </rPr>
          <t>「教室事業費」 ＋ 「発表会等事業費」
の合計金額が自動計算されます。</t>
        </r>
      </text>
    </comment>
    <comment ref="AF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3" authorId="0" shapeId="0">
      <text>
        <r>
          <rPr>
            <sz val="9"/>
            <color indexed="81"/>
            <rFont val="HGPｺﾞｼｯｸE"/>
            <family val="3"/>
            <charset val="128"/>
          </rPr>
          <t>「主たる事業費」 ＋ 「その他経費（事務費）」
の合計金額が自動計算されます。</t>
        </r>
      </text>
    </comment>
    <comment ref="P14" authorId="0" shapeId="0">
      <text>
        <r>
          <rPr>
            <sz val="9"/>
            <color indexed="81"/>
            <rFont val="HGPｺﾞｼｯｸE"/>
            <family val="3"/>
            <charset val="128"/>
          </rPr>
          <t>「本事業以外の支援金・助成金」 ＋
「その他収入」 ＋ 「自己負担金」
の合計金額が自動計算されます。</t>
        </r>
      </text>
    </comment>
    <comment ref="R14" authorId="0" shapeId="0">
      <text>
        <r>
          <rPr>
            <sz val="9"/>
            <color indexed="81"/>
            <rFont val="HGPｺﾞｼｯｸE"/>
            <family val="3"/>
            <charset val="128"/>
          </rPr>
          <t>「支出合計（Ⅱ）」 －  「小計（Ａ）」
の金額が自動計算されます。</t>
        </r>
      </text>
    </comment>
    <comment ref="T14" authorId="0" shapeId="0">
      <text>
        <r>
          <rPr>
            <sz val="9"/>
            <color indexed="81"/>
            <rFont val="HGPｺﾞｼｯｸE"/>
            <family val="3"/>
            <charset val="128"/>
          </rPr>
          <t>「小計（Ａ）」 ＋ 「本事業による支援金の申請額（Ｂ）」
の合計金額が自動計算されます。</t>
        </r>
      </text>
    </comment>
    <comment ref="V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 authorId="0" shapeId="0">
      <text>
        <r>
          <rPr>
            <sz val="9"/>
            <color indexed="81"/>
            <rFont val="HGPｺﾞｼｯｸE"/>
            <family val="3"/>
            <charset val="128"/>
          </rPr>
          <t>「教室事業費」 ＋ 「発表会等事業費」
の合計金額が自動計算されます。</t>
        </r>
      </text>
    </comment>
    <comment ref="AF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4" authorId="0" shapeId="0">
      <text>
        <r>
          <rPr>
            <sz val="9"/>
            <color indexed="81"/>
            <rFont val="HGPｺﾞｼｯｸE"/>
            <family val="3"/>
            <charset val="128"/>
          </rPr>
          <t>「主たる事業費」 ＋ 「その他経費（事務費）」
の合計金額が自動計算されます。</t>
        </r>
      </text>
    </comment>
    <comment ref="P15" authorId="0" shapeId="0">
      <text>
        <r>
          <rPr>
            <sz val="9"/>
            <color indexed="81"/>
            <rFont val="HGPｺﾞｼｯｸE"/>
            <family val="3"/>
            <charset val="128"/>
          </rPr>
          <t>「本事業以外の支援金・助成金」 ＋
「その他収入」 ＋ 「自己負担金」
の合計金額が自動計算されます。</t>
        </r>
      </text>
    </comment>
    <comment ref="R15" authorId="0" shapeId="0">
      <text>
        <r>
          <rPr>
            <sz val="9"/>
            <color indexed="81"/>
            <rFont val="HGPｺﾞｼｯｸE"/>
            <family val="3"/>
            <charset val="128"/>
          </rPr>
          <t>「支出合計（Ⅱ）」 －  「小計（Ａ）」
の金額が自動計算されます。</t>
        </r>
      </text>
    </comment>
    <comment ref="T15" authorId="0" shapeId="0">
      <text>
        <r>
          <rPr>
            <sz val="9"/>
            <color indexed="81"/>
            <rFont val="HGPｺﾞｼｯｸE"/>
            <family val="3"/>
            <charset val="128"/>
          </rPr>
          <t>「小計（Ａ）」 ＋ 「本事業による支援金の申請額（Ｂ）」
の合計金額が自動計算されます。</t>
        </r>
      </text>
    </comment>
    <comment ref="V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 authorId="0" shapeId="0">
      <text>
        <r>
          <rPr>
            <sz val="9"/>
            <color indexed="81"/>
            <rFont val="HGPｺﾞｼｯｸE"/>
            <family val="3"/>
            <charset val="128"/>
          </rPr>
          <t>「教室事業費」 ＋ 「発表会等事業費」
の合計金額が自動計算されます。</t>
        </r>
      </text>
    </comment>
    <comment ref="AF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5" authorId="0" shapeId="0">
      <text>
        <r>
          <rPr>
            <sz val="9"/>
            <color indexed="81"/>
            <rFont val="HGPｺﾞｼｯｸE"/>
            <family val="3"/>
            <charset val="128"/>
          </rPr>
          <t>「主たる事業費」 ＋ 「その他経費（事務費）」
の合計金額が自動計算されます。</t>
        </r>
      </text>
    </comment>
    <comment ref="P16" authorId="0" shapeId="0">
      <text>
        <r>
          <rPr>
            <sz val="9"/>
            <color indexed="81"/>
            <rFont val="HGPｺﾞｼｯｸE"/>
            <family val="3"/>
            <charset val="128"/>
          </rPr>
          <t>「本事業以外の支援金・助成金」 ＋
「その他収入」 ＋ 「自己負担金」
の合計金額が自動計算されます。</t>
        </r>
      </text>
    </comment>
    <comment ref="R16" authorId="0" shapeId="0">
      <text>
        <r>
          <rPr>
            <sz val="9"/>
            <color indexed="81"/>
            <rFont val="HGPｺﾞｼｯｸE"/>
            <family val="3"/>
            <charset val="128"/>
          </rPr>
          <t>「支出合計（Ⅱ）」 －  「小計（Ａ）」
の金額が自動計算されます。</t>
        </r>
      </text>
    </comment>
    <comment ref="T16" authorId="0" shapeId="0">
      <text>
        <r>
          <rPr>
            <sz val="9"/>
            <color indexed="81"/>
            <rFont val="HGPｺﾞｼｯｸE"/>
            <family val="3"/>
            <charset val="128"/>
          </rPr>
          <t>「小計（Ａ）」 ＋ 「本事業による支援金の申請額（Ｂ）」
の合計金額が自動計算されます。</t>
        </r>
      </text>
    </comment>
    <comment ref="V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 authorId="0" shapeId="0">
      <text>
        <r>
          <rPr>
            <sz val="9"/>
            <color indexed="81"/>
            <rFont val="HGPｺﾞｼｯｸE"/>
            <family val="3"/>
            <charset val="128"/>
          </rPr>
          <t>「教室事業費」 ＋ 「発表会等事業費」
の合計金額が自動計算されます。</t>
        </r>
      </text>
    </comment>
    <comment ref="AF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6" authorId="0" shapeId="0">
      <text>
        <r>
          <rPr>
            <sz val="9"/>
            <color indexed="81"/>
            <rFont val="HGPｺﾞｼｯｸE"/>
            <family val="3"/>
            <charset val="128"/>
          </rPr>
          <t>「主たる事業費」 ＋ 「その他経費（事務費）」
の合計金額が自動計算されます。</t>
        </r>
      </text>
    </comment>
    <comment ref="P17" authorId="0" shapeId="0">
      <text>
        <r>
          <rPr>
            <sz val="9"/>
            <color indexed="81"/>
            <rFont val="HGPｺﾞｼｯｸE"/>
            <family val="3"/>
            <charset val="128"/>
          </rPr>
          <t>「本事業以外の支援金・助成金」 ＋
「その他収入」 ＋ 「自己負担金」
の合計金額が自動計算されます。</t>
        </r>
      </text>
    </comment>
    <comment ref="R17" authorId="0" shapeId="0">
      <text>
        <r>
          <rPr>
            <sz val="9"/>
            <color indexed="81"/>
            <rFont val="HGPｺﾞｼｯｸE"/>
            <family val="3"/>
            <charset val="128"/>
          </rPr>
          <t>「支出合計（Ⅱ）」 －  「小計（Ａ）」
の金額が自動計算されます。</t>
        </r>
      </text>
    </comment>
    <comment ref="T17" authorId="0" shapeId="0">
      <text>
        <r>
          <rPr>
            <sz val="9"/>
            <color indexed="81"/>
            <rFont val="HGPｺﾞｼｯｸE"/>
            <family val="3"/>
            <charset val="128"/>
          </rPr>
          <t>「小計（Ａ）」 ＋ 「本事業による支援金の申請額（Ｂ）」
の合計金額が自動計算されます。</t>
        </r>
      </text>
    </comment>
    <comment ref="V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 authorId="0" shapeId="0">
      <text>
        <r>
          <rPr>
            <sz val="9"/>
            <color indexed="81"/>
            <rFont val="HGPｺﾞｼｯｸE"/>
            <family val="3"/>
            <charset val="128"/>
          </rPr>
          <t>「教室事業費」 ＋ 「発表会等事業費」
の合計金額が自動計算されます。</t>
        </r>
      </text>
    </comment>
    <comment ref="AF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7" authorId="0" shapeId="0">
      <text>
        <r>
          <rPr>
            <sz val="9"/>
            <color indexed="81"/>
            <rFont val="HGPｺﾞｼｯｸE"/>
            <family val="3"/>
            <charset val="128"/>
          </rPr>
          <t>「主たる事業費」 ＋ 「その他経費（事務費）」
の合計金額が自動計算されます。</t>
        </r>
      </text>
    </comment>
    <comment ref="P18" authorId="0" shapeId="0">
      <text>
        <r>
          <rPr>
            <sz val="9"/>
            <color indexed="81"/>
            <rFont val="HGPｺﾞｼｯｸE"/>
            <family val="3"/>
            <charset val="128"/>
          </rPr>
          <t>「本事業以外の支援金・助成金」 ＋
「その他収入」 ＋ 「自己負担金」
の合計金額が自動計算されます。</t>
        </r>
      </text>
    </comment>
    <comment ref="R18" authorId="0" shapeId="0">
      <text>
        <r>
          <rPr>
            <sz val="9"/>
            <color indexed="81"/>
            <rFont val="HGPｺﾞｼｯｸE"/>
            <family val="3"/>
            <charset val="128"/>
          </rPr>
          <t>「支出合計（Ⅱ）」 －  「小計（Ａ）」
の金額が自動計算されます。</t>
        </r>
      </text>
    </comment>
    <comment ref="T18" authorId="0" shapeId="0">
      <text>
        <r>
          <rPr>
            <sz val="9"/>
            <color indexed="81"/>
            <rFont val="HGPｺﾞｼｯｸE"/>
            <family val="3"/>
            <charset val="128"/>
          </rPr>
          <t>「小計（Ａ）」 ＋ 「本事業による支援金の申請額（Ｂ）」
の合計金額が自動計算されます。</t>
        </r>
      </text>
    </comment>
    <comment ref="V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 authorId="0" shapeId="0">
      <text>
        <r>
          <rPr>
            <sz val="9"/>
            <color indexed="81"/>
            <rFont val="HGPｺﾞｼｯｸE"/>
            <family val="3"/>
            <charset val="128"/>
          </rPr>
          <t>「教室事業費」 ＋ 「発表会等事業費」
の合計金額が自動計算されます。</t>
        </r>
      </text>
    </comment>
    <comment ref="AF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8" authorId="0" shapeId="0">
      <text>
        <r>
          <rPr>
            <sz val="9"/>
            <color indexed="81"/>
            <rFont val="HGPｺﾞｼｯｸE"/>
            <family val="3"/>
            <charset val="128"/>
          </rPr>
          <t>「主たる事業費」 ＋ 「その他経費（事務費）」
の合計金額が自動計算されます。</t>
        </r>
      </text>
    </comment>
    <comment ref="P19" authorId="0" shapeId="0">
      <text>
        <r>
          <rPr>
            <sz val="9"/>
            <color indexed="81"/>
            <rFont val="HGPｺﾞｼｯｸE"/>
            <family val="3"/>
            <charset val="128"/>
          </rPr>
          <t>「本事業以外の支援金・助成金」 ＋
「その他収入」 ＋ 「自己負担金」
の合計金額が自動計算されます。</t>
        </r>
      </text>
    </comment>
    <comment ref="R19" authorId="0" shapeId="0">
      <text>
        <r>
          <rPr>
            <sz val="9"/>
            <color indexed="81"/>
            <rFont val="HGPｺﾞｼｯｸE"/>
            <family val="3"/>
            <charset val="128"/>
          </rPr>
          <t>「支出合計（Ⅱ）」 －  「小計（Ａ）」
の金額が自動計算されます。</t>
        </r>
      </text>
    </comment>
    <comment ref="T19" authorId="0" shapeId="0">
      <text>
        <r>
          <rPr>
            <sz val="9"/>
            <color indexed="81"/>
            <rFont val="HGPｺﾞｼｯｸE"/>
            <family val="3"/>
            <charset val="128"/>
          </rPr>
          <t>「小計（Ａ）」 ＋ 「本事業による支援金の申請額（Ｂ）」
の合計金額が自動計算されます。</t>
        </r>
      </text>
    </comment>
    <comment ref="V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 authorId="0" shapeId="0">
      <text>
        <r>
          <rPr>
            <sz val="9"/>
            <color indexed="81"/>
            <rFont val="HGPｺﾞｼｯｸE"/>
            <family val="3"/>
            <charset val="128"/>
          </rPr>
          <t>「教室事業費」 ＋ 「発表会等事業費」
の合計金額が自動計算されます。</t>
        </r>
      </text>
    </comment>
    <comment ref="AF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9" authorId="0" shapeId="0">
      <text>
        <r>
          <rPr>
            <sz val="9"/>
            <color indexed="81"/>
            <rFont val="HGPｺﾞｼｯｸE"/>
            <family val="3"/>
            <charset val="128"/>
          </rPr>
          <t>「主たる事業費」 ＋ 「その他経費（事務費）」
の合計金額が自動計算されます。</t>
        </r>
      </text>
    </comment>
    <comment ref="P20" authorId="0" shapeId="0">
      <text>
        <r>
          <rPr>
            <sz val="9"/>
            <color indexed="81"/>
            <rFont val="HGPｺﾞｼｯｸE"/>
            <family val="3"/>
            <charset val="128"/>
          </rPr>
          <t>「本事業以外の支援金・助成金」 ＋
「その他収入」 ＋ 「自己負担金」
の合計金額が自動計算されます。</t>
        </r>
      </text>
    </comment>
    <comment ref="R20" authorId="0" shapeId="0">
      <text>
        <r>
          <rPr>
            <sz val="9"/>
            <color indexed="81"/>
            <rFont val="HGPｺﾞｼｯｸE"/>
            <family val="3"/>
            <charset val="128"/>
          </rPr>
          <t>「支出合計（Ⅱ）」 －  「小計（Ａ）」
の金額が自動計算されます。</t>
        </r>
      </text>
    </comment>
    <comment ref="T20" authorId="0" shapeId="0">
      <text>
        <r>
          <rPr>
            <sz val="9"/>
            <color indexed="81"/>
            <rFont val="HGPｺﾞｼｯｸE"/>
            <family val="3"/>
            <charset val="128"/>
          </rPr>
          <t>「小計（Ａ）」 ＋ 「本事業による支援金の申請額（Ｂ）」
の合計金額が自動計算されます。</t>
        </r>
      </text>
    </comment>
    <comment ref="V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0" authorId="0" shapeId="0">
      <text>
        <r>
          <rPr>
            <sz val="9"/>
            <color indexed="81"/>
            <rFont val="HGPｺﾞｼｯｸE"/>
            <family val="3"/>
            <charset val="128"/>
          </rPr>
          <t>「教室事業費」 ＋ 「発表会等事業費」
の合計金額が自動計算されます。</t>
        </r>
      </text>
    </comment>
    <comment ref="AF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0" authorId="0" shapeId="0">
      <text>
        <r>
          <rPr>
            <sz val="9"/>
            <color indexed="81"/>
            <rFont val="HGPｺﾞｼｯｸE"/>
            <family val="3"/>
            <charset val="128"/>
          </rPr>
          <t>「主たる事業費」 ＋ 「その他経費（事務費）」
の合計金額が自動計算されます。</t>
        </r>
      </text>
    </comment>
    <comment ref="P21" authorId="0" shapeId="0">
      <text>
        <r>
          <rPr>
            <sz val="9"/>
            <color indexed="81"/>
            <rFont val="HGPｺﾞｼｯｸE"/>
            <family val="3"/>
            <charset val="128"/>
          </rPr>
          <t>「本事業以外の支援金・助成金」 ＋
「その他収入」 ＋ 「自己負担金」
の合計金額が自動計算されます。</t>
        </r>
      </text>
    </comment>
    <comment ref="R21" authorId="0" shapeId="0">
      <text>
        <r>
          <rPr>
            <sz val="9"/>
            <color indexed="81"/>
            <rFont val="HGPｺﾞｼｯｸE"/>
            <family val="3"/>
            <charset val="128"/>
          </rPr>
          <t>「支出合計（Ⅱ）」 －  「小計（Ａ）」
の金額が自動計算されます。</t>
        </r>
      </text>
    </comment>
    <comment ref="T21" authorId="0" shapeId="0">
      <text>
        <r>
          <rPr>
            <sz val="9"/>
            <color indexed="81"/>
            <rFont val="HGPｺﾞｼｯｸE"/>
            <family val="3"/>
            <charset val="128"/>
          </rPr>
          <t>「小計（Ａ）」 ＋ 「本事業による支援金の申請額（Ｂ）」
の合計金額が自動計算されます。</t>
        </r>
      </text>
    </comment>
    <comment ref="V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1" authorId="0" shapeId="0">
      <text>
        <r>
          <rPr>
            <sz val="9"/>
            <color indexed="81"/>
            <rFont val="HGPｺﾞｼｯｸE"/>
            <family val="3"/>
            <charset val="128"/>
          </rPr>
          <t>「教室事業費」 ＋ 「発表会等事業費」
の合計金額が自動計算されます。</t>
        </r>
      </text>
    </comment>
    <comment ref="AF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1" authorId="0" shapeId="0">
      <text>
        <r>
          <rPr>
            <sz val="9"/>
            <color indexed="81"/>
            <rFont val="HGPｺﾞｼｯｸE"/>
            <family val="3"/>
            <charset val="128"/>
          </rPr>
          <t>「主たる事業費」 ＋ 「その他経費（事務費）」
の合計金額が自動計算されます。</t>
        </r>
      </text>
    </comment>
    <comment ref="P22" authorId="0" shapeId="0">
      <text>
        <r>
          <rPr>
            <sz val="9"/>
            <color indexed="81"/>
            <rFont val="HGPｺﾞｼｯｸE"/>
            <family val="3"/>
            <charset val="128"/>
          </rPr>
          <t>「本事業以外の支援金・助成金」 ＋
「その他収入」 ＋ 「自己負担金」
の合計金額が自動計算されます。</t>
        </r>
      </text>
    </comment>
    <comment ref="R22" authorId="0" shapeId="0">
      <text>
        <r>
          <rPr>
            <sz val="9"/>
            <color indexed="81"/>
            <rFont val="HGPｺﾞｼｯｸE"/>
            <family val="3"/>
            <charset val="128"/>
          </rPr>
          <t>「支出合計（Ⅱ）」 －  「小計（Ａ）」
の金額が自動計算されます。</t>
        </r>
      </text>
    </comment>
    <comment ref="T22" authorId="0" shapeId="0">
      <text>
        <r>
          <rPr>
            <sz val="9"/>
            <color indexed="81"/>
            <rFont val="HGPｺﾞｼｯｸE"/>
            <family val="3"/>
            <charset val="128"/>
          </rPr>
          <t>「小計（Ａ）」 ＋ 「本事業による支援金の申請額（Ｂ）」
の合計金額が自動計算されます。</t>
        </r>
      </text>
    </comment>
    <comment ref="V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2" authorId="0" shapeId="0">
      <text>
        <r>
          <rPr>
            <sz val="9"/>
            <color indexed="81"/>
            <rFont val="HGPｺﾞｼｯｸE"/>
            <family val="3"/>
            <charset val="128"/>
          </rPr>
          <t>「教室事業費」 ＋ 「発表会等事業費」
の合計金額が自動計算されます。</t>
        </r>
      </text>
    </comment>
    <comment ref="AF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2" authorId="0" shapeId="0">
      <text>
        <r>
          <rPr>
            <sz val="9"/>
            <color indexed="81"/>
            <rFont val="HGPｺﾞｼｯｸE"/>
            <family val="3"/>
            <charset val="128"/>
          </rPr>
          <t>「主たる事業費」 ＋ 「その他経費（事務費）」
の合計金額が自動計算されます。</t>
        </r>
      </text>
    </comment>
    <comment ref="P23" authorId="0" shapeId="0">
      <text>
        <r>
          <rPr>
            <sz val="9"/>
            <color indexed="81"/>
            <rFont val="HGPｺﾞｼｯｸE"/>
            <family val="3"/>
            <charset val="128"/>
          </rPr>
          <t>「本事業以外の支援金・助成金」 ＋
「その他収入」 ＋ 「自己負担金」
の合計金額が自動計算されます。</t>
        </r>
      </text>
    </comment>
    <comment ref="R23" authorId="0" shapeId="0">
      <text>
        <r>
          <rPr>
            <sz val="9"/>
            <color indexed="81"/>
            <rFont val="HGPｺﾞｼｯｸE"/>
            <family val="3"/>
            <charset val="128"/>
          </rPr>
          <t>「支出合計（Ⅱ）」 －  「小計（Ａ）」
の金額が自動計算されます。</t>
        </r>
      </text>
    </comment>
    <comment ref="T23" authorId="0" shapeId="0">
      <text>
        <r>
          <rPr>
            <sz val="9"/>
            <color indexed="81"/>
            <rFont val="HGPｺﾞｼｯｸE"/>
            <family val="3"/>
            <charset val="128"/>
          </rPr>
          <t>「小計（Ａ）」 ＋ 「本事業による支援金の申請額（Ｂ）」
の合計金額が自動計算されます。</t>
        </r>
      </text>
    </comment>
    <comment ref="V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3" authorId="0" shapeId="0">
      <text>
        <r>
          <rPr>
            <sz val="9"/>
            <color indexed="81"/>
            <rFont val="HGPｺﾞｼｯｸE"/>
            <family val="3"/>
            <charset val="128"/>
          </rPr>
          <t>「教室事業費」 ＋ 「発表会等事業費」
の合計金額が自動計算されます。</t>
        </r>
      </text>
    </comment>
    <comment ref="AF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3" authorId="0" shapeId="0">
      <text>
        <r>
          <rPr>
            <sz val="9"/>
            <color indexed="81"/>
            <rFont val="HGPｺﾞｼｯｸE"/>
            <family val="3"/>
            <charset val="128"/>
          </rPr>
          <t>「主たる事業費」 ＋ 「その他経費（事務費）」
の合計金額が自動計算されます。</t>
        </r>
      </text>
    </comment>
    <comment ref="P24" authorId="0" shapeId="0">
      <text>
        <r>
          <rPr>
            <sz val="9"/>
            <color indexed="81"/>
            <rFont val="HGPｺﾞｼｯｸE"/>
            <family val="3"/>
            <charset val="128"/>
          </rPr>
          <t>「本事業以外の支援金・助成金」 ＋
「その他収入」 ＋ 「自己負担金」
の合計金額が自動計算されます。</t>
        </r>
      </text>
    </comment>
    <comment ref="R24" authorId="0" shapeId="0">
      <text>
        <r>
          <rPr>
            <sz val="9"/>
            <color indexed="81"/>
            <rFont val="HGPｺﾞｼｯｸE"/>
            <family val="3"/>
            <charset val="128"/>
          </rPr>
          <t>「支出合計（Ⅱ）」 －  「小計（Ａ）」
の金額が自動計算されます。</t>
        </r>
      </text>
    </comment>
    <comment ref="T24" authorId="0" shapeId="0">
      <text>
        <r>
          <rPr>
            <sz val="9"/>
            <color indexed="81"/>
            <rFont val="HGPｺﾞｼｯｸE"/>
            <family val="3"/>
            <charset val="128"/>
          </rPr>
          <t>「小計（Ａ）」 ＋ 「本事業による支援金の申請額（Ｂ）」
の合計金額が自動計算されます。</t>
        </r>
      </text>
    </comment>
    <comment ref="V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4" authorId="0" shapeId="0">
      <text>
        <r>
          <rPr>
            <sz val="9"/>
            <color indexed="81"/>
            <rFont val="HGPｺﾞｼｯｸE"/>
            <family val="3"/>
            <charset val="128"/>
          </rPr>
          <t>「教室事業費」 ＋ 「発表会等事業費」
の合計金額が自動計算されます。</t>
        </r>
      </text>
    </comment>
    <comment ref="AF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4" authorId="0" shapeId="0">
      <text>
        <r>
          <rPr>
            <sz val="9"/>
            <color indexed="81"/>
            <rFont val="HGPｺﾞｼｯｸE"/>
            <family val="3"/>
            <charset val="128"/>
          </rPr>
          <t>「主たる事業費」 ＋ 「その他経費（事務費）」
の合計金額が自動計算されます。</t>
        </r>
      </text>
    </comment>
    <comment ref="P25" authorId="0" shapeId="0">
      <text>
        <r>
          <rPr>
            <sz val="9"/>
            <color indexed="81"/>
            <rFont val="HGPｺﾞｼｯｸE"/>
            <family val="3"/>
            <charset val="128"/>
          </rPr>
          <t>「本事業以外の支援金・助成金」 ＋
「その他収入」 ＋ 「自己負担金」
の合計金額が自動計算されます。</t>
        </r>
      </text>
    </comment>
    <comment ref="R25" authorId="0" shapeId="0">
      <text>
        <r>
          <rPr>
            <sz val="9"/>
            <color indexed="81"/>
            <rFont val="HGPｺﾞｼｯｸE"/>
            <family val="3"/>
            <charset val="128"/>
          </rPr>
          <t>「支出合計（Ⅱ）」 －  「小計（Ａ）」
の金額が自動計算されます。</t>
        </r>
      </text>
    </comment>
    <comment ref="T25" authorId="0" shapeId="0">
      <text>
        <r>
          <rPr>
            <sz val="9"/>
            <color indexed="81"/>
            <rFont val="HGPｺﾞｼｯｸE"/>
            <family val="3"/>
            <charset val="128"/>
          </rPr>
          <t>「小計（Ａ）」 ＋ 「本事業による支援金の申請額（Ｂ）」
の合計金額が自動計算されます。</t>
        </r>
      </text>
    </comment>
    <comment ref="V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5" authorId="0" shapeId="0">
      <text>
        <r>
          <rPr>
            <sz val="9"/>
            <color indexed="81"/>
            <rFont val="HGPｺﾞｼｯｸE"/>
            <family val="3"/>
            <charset val="128"/>
          </rPr>
          <t>「教室事業費」 ＋ 「発表会等事業費」
の合計金額が自動計算されます。</t>
        </r>
      </text>
    </comment>
    <comment ref="AF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5" authorId="0" shapeId="0">
      <text>
        <r>
          <rPr>
            <sz val="9"/>
            <color indexed="81"/>
            <rFont val="HGPｺﾞｼｯｸE"/>
            <family val="3"/>
            <charset val="128"/>
          </rPr>
          <t>「主たる事業費」 ＋ 「その他経費（事務費）」
の合計金額が自動計算されます。</t>
        </r>
      </text>
    </comment>
    <comment ref="P26" authorId="0" shapeId="0">
      <text>
        <r>
          <rPr>
            <sz val="9"/>
            <color indexed="81"/>
            <rFont val="HGPｺﾞｼｯｸE"/>
            <family val="3"/>
            <charset val="128"/>
          </rPr>
          <t>「本事業以外の支援金・助成金」 ＋
「その他収入」 ＋ 「自己負担金」
の合計金額が自動計算されます。</t>
        </r>
      </text>
    </comment>
    <comment ref="R26" authorId="0" shapeId="0">
      <text>
        <r>
          <rPr>
            <sz val="9"/>
            <color indexed="81"/>
            <rFont val="HGPｺﾞｼｯｸE"/>
            <family val="3"/>
            <charset val="128"/>
          </rPr>
          <t>「支出合計（Ⅱ）」 －  「小計（Ａ）」
の金額が自動計算されます。</t>
        </r>
      </text>
    </comment>
    <comment ref="T26" authorId="0" shapeId="0">
      <text>
        <r>
          <rPr>
            <sz val="9"/>
            <color indexed="81"/>
            <rFont val="HGPｺﾞｼｯｸE"/>
            <family val="3"/>
            <charset val="128"/>
          </rPr>
          <t>「小計（Ａ）」 ＋ 「本事業による支援金の申請額（Ｂ）」
の合計金額が自動計算されます。</t>
        </r>
      </text>
    </comment>
    <comment ref="V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6" authorId="0" shapeId="0">
      <text>
        <r>
          <rPr>
            <sz val="9"/>
            <color indexed="81"/>
            <rFont val="HGPｺﾞｼｯｸE"/>
            <family val="3"/>
            <charset val="128"/>
          </rPr>
          <t>「教室事業費」 ＋ 「発表会等事業費」
の合計金額が自動計算されます。</t>
        </r>
      </text>
    </comment>
    <comment ref="AF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6" authorId="0" shapeId="0">
      <text>
        <r>
          <rPr>
            <sz val="9"/>
            <color indexed="81"/>
            <rFont val="HGPｺﾞｼｯｸE"/>
            <family val="3"/>
            <charset val="128"/>
          </rPr>
          <t>「主たる事業費」 ＋ 「その他経費（事務費）」
の合計金額が自動計算されます。</t>
        </r>
      </text>
    </comment>
    <comment ref="P27" authorId="0" shapeId="0">
      <text>
        <r>
          <rPr>
            <sz val="9"/>
            <color indexed="81"/>
            <rFont val="HGPｺﾞｼｯｸE"/>
            <family val="3"/>
            <charset val="128"/>
          </rPr>
          <t>「本事業以外の支援金・助成金」 ＋
「その他収入」 ＋ 「自己負担金」
の合計金額が自動計算されます。</t>
        </r>
      </text>
    </comment>
    <comment ref="R27" authorId="0" shapeId="0">
      <text>
        <r>
          <rPr>
            <sz val="9"/>
            <color indexed="81"/>
            <rFont val="HGPｺﾞｼｯｸE"/>
            <family val="3"/>
            <charset val="128"/>
          </rPr>
          <t>「支出合計（Ⅱ）」 －  「小計（Ａ）」
の金額が自動計算されます。</t>
        </r>
      </text>
    </comment>
    <comment ref="T27" authorId="0" shapeId="0">
      <text>
        <r>
          <rPr>
            <sz val="9"/>
            <color indexed="81"/>
            <rFont val="HGPｺﾞｼｯｸE"/>
            <family val="3"/>
            <charset val="128"/>
          </rPr>
          <t>「小計（Ａ）」 ＋ 「本事業による支援金の申請額（Ｂ）」
の合計金額が自動計算されます。</t>
        </r>
      </text>
    </comment>
    <comment ref="V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7" authorId="0" shapeId="0">
      <text>
        <r>
          <rPr>
            <sz val="9"/>
            <color indexed="81"/>
            <rFont val="HGPｺﾞｼｯｸE"/>
            <family val="3"/>
            <charset val="128"/>
          </rPr>
          <t>「教室事業費」 ＋ 「発表会等事業費」
の合計金額が自動計算されます。</t>
        </r>
      </text>
    </comment>
    <comment ref="AF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7" authorId="0" shapeId="0">
      <text>
        <r>
          <rPr>
            <sz val="9"/>
            <color indexed="81"/>
            <rFont val="HGPｺﾞｼｯｸE"/>
            <family val="3"/>
            <charset val="128"/>
          </rPr>
          <t>「主たる事業費」 ＋ 「その他経費（事務費）」
の合計金額が自動計算されます。</t>
        </r>
      </text>
    </comment>
    <comment ref="P28" authorId="0" shapeId="0">
      <text>
        <r>
          <rPr>
            <sz val="9"/>
            <color indexed="81"/>
            <rFont val="HGPｺﾞｼｯｸE"/>
            <family val="3"/>
            <charset val="128"/>
          </rPr>
          <t>「本事業以外の支援金・助成金」 ＋
「その他収入」 ＋ 「自己負担金」
の合計金額が自動計算されます。</t>
        </r>
      </text>
    </comment>
    <comment ref="R28" authorId="0" shapeId="0">
      <text>
        <r>
          <rPr>
            <sz val="9"/>
            <color indexed="81"/>
            <rFont val="HGPｺﾞｼｯｸE"/>
            <family val="3"/>
            <charset val="128"/>
          </rPr>
          <t>「支出合計（Ⅱ）」 －  「小計（Ａ）」
の金額が自動計算されます。</t>
        </r>
      </text>
    </comment>
    <comment ref="T28" authorId="0" shapeId="0">
      <text>
        <r>
          <rPr>
            <sz val="9"/>
            <color indexed="81"/>
            <rFont val="HGPｺﾞｼｯｸE"/>
            <family val="3"/>
            <charset val="128"/>
          </rPr>
          <t>「小計（Ａ）」 ＋ 「本事業による支援金の申請額（Ｂ）」
の合計金額が自動計算されます。</t>
        </r>
      </text>
    </comment>
    <comment ref="V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8" authorId="0" shapeId="0">
      <text>
        <r>
          <rPr>
            <sz val="9"/>
            <color indexed="81"/>
            <rFont val="HGPｺﾞｼｯｸE"/>
            <family val="3"/>
            <charset val="128"/>
          </rPr>
          <t>「教室事業費」 ＋ 「発表会等事業費」
の合計金額が自動計算されます。</t>
        </r>
      </text>
    </comment>
    <comment ref="AF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8" authorId="0" shapeId="0">
      <text>
        <r>
          <rPr>
            <sz val="9"/>
            <color indexed="81"/>
            <rFont val="HGPｺﾞｼｯｸE"/>
            <family val="3"/>
            <charset val="128"/>
          </rPr>
          <t>「主たる事業費」 ＋ 「その他経費（事務費）」
の合計金額が自動計算されます。</t>
        </r>
      </text>
    </comment>
    <comment ref="P29" authorId="0" shapeId="0">
      <text>
        <r>
          <rPr>
            <sz val="9"/>
            <color indexed="81"/>
            <rFont val="HGPｺﾞｼｯｸE"/>
            <family val="3"/>
            <charset val="128"/>
          </rPr>
          <t>「本事業以外の支援金・助成金」 ＋
「その他収入」 ＋ 「自己負担金」
の合計金額が自動計算されます。</t>
        </r>
      </text>
    </comment>
    <comment ref="R29" authorId="0" shapeId="0">
      <text>
        <r>
          <rPr>
            <sz val="9"/>
            <color indexed="81"/>
            <rFont val="HGPｺﾞｼｯｸE"/>
            <family val="3"/>
            <charset val="128"/>
          </rPr>
          <t>「支出合計（Ⅱ）」 －  「小計（Ａ）」
の金額が自動計算されます。</t>
        </r>
      </text>
    </comment>
    <comment ref="T29" authorId="0" shapeId="0">
      <text>
        <r>
          <rPr>
            <sz val="9"/>
            <color indexed="81"/>
            <rFont val="HGPｺﾞｼｯｸE"/>
            <family val="3"/>
            <charset val="128"/>
          </rPr>
          <t>「小計（Ａ）」 ＋ 「本事業による支援金の申請額（Ｂ）」
の合計金額が自動計算されます。</t>
        </r>
      </text>
    </comment>
    <comment ref="V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9" authorId="0" shapeId="0">
      <text>
        <r>
          <rPr>
            <sz val="9"/>
            <color indexed="81"/>
            <rFont val="HGPｺﾞｼｯｸE"/>
            <family val="3"/>
            <charset val="128"/>
          </rPr>
          <t>「教室事業費」 ＋ 「発表会等事業費」
の合計金額が自動計算されます。</t>
        </r>
      </text>
    </comment>
    <comment ref="AF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9" authorId="0" shapeId="0">
      <text>
        <r>
          <rPr>
            <sz val="9"/>
            <color indexed="81"/>
            <rFont val="HGPｺﾞｼｯｸE"/>
            <family val="3"/>
            <charset val="128"/>
          </rPr>
          <t>「主たる事業費」 ＋ 「その他経費（事務費）」
の合計金額が自動計算されます。</t>
        </r>
      </text>
    </comment>
    <comment ref="P30" authorId="0" shapeId="0">
      <text>
        <r>
          <rPr>
            <sz val="9"/>
            <color indexed="81"/>
            <rFont val="HGPｺﾞｼｯｸE"/>
            <family val="3"/>
            <charset val="128"/>
          </rPr>
          <t>「本事業以外の支援金・助成金」 ＋
「その他収入」 ＋ 「自己負担金」
の合計金額が自動計算されます。</t>
        </r>
      </text>
    </comment>
    <comment ref="R30" authorId="0" shapeId="0">
      <text>
        <r>
          <rPr>
            <sz val="9"/>
            <color indexed="81"/>
            <rFont val="HGPｺﾞｼｯｸE"/>
            <family val="3"/>
            <charset val="128"/>
          </rPr>
          <t>「支出合計（Ⅱ）」 －  「小計（Ａ）」
の金額が自動計算されます。</t>
        </r>
      </text>
    </comment>
    <comment ref="T30" authorId="0" shapeId="0">
      <text>
        <r>
          <rPr>
            <sz val="9"/>
            <color indexed="81"/>
            <rFont val="HGPｺﾞｼｯｸE"/>
            <family val="3"/>
            <charset val="128"/>
          </rPr>
          <t>「小計（Ａ）」 ＋ 「本事業による支援金の申請額（Ｂ）」
の合計金額が自動計算されます。</t>
        </r>
      </text>
    </comment>
    <comment ref="V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0" authorId="0" shapeId="0">
      <text>
        <r>
          <rPr>
            <sz val="9"/>
            <color indexed="81"/>
            <rFont val="HGPｺﾞｼｯｸE"/>
            <family val="3"/>
            <charset val="128"/>
          </rPr>
          <t>「教室事業費」 ＋ 「発表会等事業費」
の合計金額が自動計算されます。</t>
        </r>
      </text>
    </comment>
    <comment ref="AF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0" authorId="0" shapeId="0">
      <text>
        <r>
          <rPr>
            <sz val="9"/>
            <color indexed="81"/>
            <rFont val="HGPｺﾞｼｯｸE"/>
            <family val="3"/>
            <charset val="128"/>
          </rPr>
          <t>「主たる事業費」 ＋ 「その他経費（事務費）」
の合計金額が自動計算されます。</t>
        </r>
      </text>
    </comment>
    <comment ref="P31" authorId="0" shapeId="0">
      <text>
        <r>
          <rPr>
            <sz val="9"/>
            <color indexed="81"/>
            <rFont val="HGPｺﾞｼｯｸE"/>
            <family val="3"/>
            <charset val="128"/>
          </rPr>
          <t>「本事業以外の支援金・助成金」 ＋
「その他収入」 ＋ 「自己負担金」
の合計金額が自動計算されます。</t>
        </r>
      </text>
    </comment>
    <comment ref="R31" authorId="0" shapeId="0">
      <text>
        <r>
          <rPr>
            <sz val="9"/>
            <color indexed="81"/>
            <rFont val="HGPｺﾞｼｯｸE"/>
            <family val="3"/>
            <charset val="128"/>
          </rPr>
          <t>「支出合計（Ⅱ）」 －  「小計（Ａ）」
の金額が自動計算されます。</t>
        </r>
      </text>
    </comment>
    <comment ref="T31" authorId="0" shapeId="0">
      <text>
        <r>
          <rPr>
            <sz val="9"/>
            <color indexed="81"/>
            <rFont val="HGPｺﾞｼｯｸE"/>
            <family val="3"/>
            <charset val="128"/>
          </rPr>
          <t>「小計（Ａ）」 ＋ 「本事業による支援金の申請額（Ｂ）」
の合計金額が自動計算されます。</t>
        </r>
      </text>
    </comment>
    <comment ref="V3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1" authorId="0" shapeId="0">
      <text>
        <r>
          <rPr>
            <sz val="9"/>
            <color indexed="81"/>
            <rFont val="HGPｺﾞｼｯｸE"/>
            <family val="3"/>
            <charset val="128"/>
          </rPr>
          <t>「教室事業費」 ＋ 「発表会等事業費」
の合計金額が自動計算されます。</t>
        </r>
      </text>
    </comment>
    <comment ref="AF3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1" authorId="0" shapeId="0">
      <text>
        <r>
          <rPr>
            <sz val="9"/>
            <color indexed="81"/>
            <rFont val="HGPｺﾞｼｯｸE"/>
            <family val="3"/>
            <charset val="128"/>
          </rPr>
          <t>「主たる事業費」 ＋ 「その他経費（事務費）」
の合計金額が自動計算されます。</t>
        </r>
      </text>
    </comment>
    <comment ref="P32" authorId="0" shapeId="0">
      <text>
        <r>
          <rPr>
            <sz val="9"/>
            <color indexed="81"/>
            <rFont val="HGPｺﾞｼｯｸE"/>
            <family val="3"/>
            <charset val="128"/>
          </rPr>
          <t>「本事業以外の支援金・助成金」 ＋
「その他収入」 ＋ 「自己負担金」
の合計金額が自動計算されます。</t>
        </r>
      </text>
    </comment>
    <comment ref="R32" authorId="0" shapeId="0">
      <text>
        <r>
          <rPr>
            <sz val="9"/>
            <color indexed="81"/>
            <rFont val="HGPｺﾞｼｯｸE"/>
            <family val="3"/>
            <charset val="128"/>
          </rPr>
          <t>「支出合計（Ⅱ）」 －  「小計（Ａ）」
の金額が自動計算されます。</t>
        </r>
      </text>
    </comment>
    <comment ref="T32" authorId="0" shapeId="0">
      <text>
        <r>
          <rPr>
            <sz val="9"/>
            <color indexed="81"/>
            <rFont val="HGPｺﾞｼｯｸE"/>
            <family val="3"/>
            <charset val="128"/>
          </rPr>
          <t>「小計（Ａ）」 ＋ 「本事業による支援金の申請額（Ｂ）」
の合計金額が自動計算されます。</t>
        </r>
      </text>
    </comment>
    <comment ref="V3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2" authorId="0" shapeId="0">
      <text>
        <r>
          <rPr>
            <sz val="9"/>
            <color indexed="81"/>
            <rFont val="HGPｺﾞｼｯｸE"/>
            <family val="3"/>
            <charset val="128"/>
          </rPr>
          <t>「教室事業費」 ＋ 「発表会等事業費」
の合計金額が自動計算されます。</t>
        </r>
      </text>
    </comment>
    <comment ref="AF3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2" authorId="0" shapeId="0">
      <text>
        <r>
          <rPr>
            <sz val="9"/>
            <color indexed="81"/>
            <rFont val="HGPｺﾞｼｯｸE"/>
            <family val="3"/>
            <charset val="128"/>
          </rPr>
          <t>「主たる事業費」 ＋ 「その他経費（事務費）」
の合計金額が自動計算されます。</t>
        </r>
      </text>
    </comment>
    <comment ref="P33" authorId="0" shapeId="0">
      <text>
        <r>
          <rPr>
            <sz val="9"/>
            <color indexed="81"/>
            <rFont val="HGPｺﾞｼｯｸE"/>
            <family val="3"/>
            <charset val="128"/>
          </rPr>
          <t>「本事業以外の支援金・助成金」 ＋
「その他収入」 ＋ 「自己負担金」
の合計金額が自動計算されます。</t>
        </r>
      </text>
    </comment>
    <comment ref="R33" authorId="0" shapeId="0">
      <text>
        <r>
          <rPr>
            <sz val="9"/>
            <color indexed="81"/>
            <rFont val="HGPｺﾞｼｯｸE"/>
            <family val="3"/>
            <charset val="128"/>
          </rPr>
          <t>「支出合計（Ⅱ）」 －  「小計（Ａ）」
の金額が自動計算されます。</t>
        </r>
      </text>
    </comment>
    <comment ref="T33" authorId="0" shapeId="0">
      <text>
        <r>
          <rPr>
            <sz val="9"/>
            <color indexed="81"/>
            <rFont val="HGPｺﾞｼｯｸE"/>
            <family val="3"/>
            <charset val="128"/>
          </rPr>
          <t>「小計（Ａ）」 ＋ 「本事業による支援金の申請額（Ｂ）」
の合計金額が自動計算されます。</t>
        </r>
      </text>
    </comment>
    <comment ref="V3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3" authorId="0" shapeId="0">
      <text>
        <r>
          <rPr>
            <sz val="9"/>
            <color indexed="81"/>
            <rFont val="HGPｺﾞｼｯｸE"/>
            <family val="3"/>
            <charset val="128"/>
          </rPr>
          <t>「教室事業費」 ＋ 「発表会等事業費」
の合計金額が自動計算されます。</t>
        </r>
      </text>
    </comment>
    <comment ref="AF3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3" authorId="0" shapeId="0">
      <text>
        <r>
          <rPr>
            <sz val="9"/>
            <color indexed="81"/>
            <rFont val="HGPｺﾞｼｯｸE"/>
            <family val="3"/>
            <charset val="128"/>
          </rPr>
          <t>「主たる事業費」 ＋ 「その他経費（事務費）」
の合計金額が自動計算されます。</t>
        </r>
      </text>
    </comment>
    <comment ref="P34" authorId="0" shapeId="0">
      <text>
        <r>
          <rPr>
            <sz val="9"/>
            <color indexed="81"/>
            <rFont val="HGPｺﾞｼｯｸE"/>
            <family val="3"/>
            <charset val="128"/>
          </rPr>
          <t>「本事業以外の支援金・助成金」 ＋
「その他収入」 ＋ 「自己負担金」
の合計金額が自動計算されます。</t>
        </r>
      </text>
    </comment>
    <comment ref="R34" authorId="0" shapeId="0">
      <text>
        <r>
          <rPr>
            <sz val="9"/>
            <color indexed="81"/>
            <rFont val="HGPｺﾞｼｯｸE"/>
            <family val="3"/>
            <charset val="128"/>
          </rPr>
          <t>「支出合計（Ⅱ）」 －  「小計（Ａ）」
の金額が自動計算されます。</t>
        </r>
      </text>
    </comment>
    <comment ref="T34" authorId="0" shapeId="0">
      <text>
        <r>
          <rPr>
            <sz val="9"/>
            <color indexed="81"/>
            <rFont val="HGPｺﾞｼｯｸE"/>
            <family val="3"/>
            <charset val="128"/>
          </rPr>
          <t>「小計（Ａ）」 ＋ 「本事業による支援金の申請額（Ｂ）」
の合計金額が自動計算されます。</t>
        </r>
      </text>
    </comment>
    <comment ref="V3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4" authorId="0" shapeId="0">
      <text>
        <r>
          <rPr>
            <sz val="9"/>
            <color indexed="81"/>
            <rFont val="HGPｺﾞｼｯｸE"/>
            <family val="3"/>
            <charset val="128"/>
          </rPr>
          <t>「教室事業費」 ＋ 「発表会等事業費」
の合計金額が自動計算されます。</t>
        </r>
      </text>
    </comment>
    <comment ref="AF3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4" authorId="0" shapeId="0">
      <text>
        <r>
          <rPr>
            <sz val="9"/>
            <color indexed="81"/>
            <rFont val="HGPｺﾞｼｯｸE"/>
            <family val="3"/>
            <charset val="128"/>
          </rPr>
          <t>「主たる事業費」 ＋ 「その他経費（事務費）」
の合計金額が自動計算されます。</t>
        </r>
      </text>
    </comment>
    <comment ref="P35" authorId="0" shapeId="0">
      <text>
        <r>
          <rPr>
            <sz val="9"/>
            <color indexed="81"/>
            <rFont val="HGPｺﾞｼｯｸE"/>
            <family val="3"/>
            <charset val="128"/>
          </rPr>
          <t>「本事業以外の支援金・助成金」 ＋
「その他収入」 ＋ 「自己負担金」
の合計金額が自動計算されます。</t>
        </r>
      </text>
    </comment>
    <comment ref="R35" authorId="0" shapeId="0">
      <text>
        <r>
          <rPr>
            <sz val="9"/>
            <color indexed="81"/>
            <rFont val="HGPｺﾞｼｯｸE"/>
            <family val="3"/>
            <charset val="128"/>
          </rPr>
          <t>「支出合計（Ⅱ）」 －  「小計（Ａ）」
の金額が自動計算されます。</t>
        </r>
      </text>
    </comment>
    <comment ref="T35" authorId="0" shapeId="0">
      <text>
        <r>
          <rPr>
            <sz val="9"/>
            <color indexed="81"/>
            <rFont val="HGPｺﾞｼｯｸE"/>
            <family val="3"/>
            <charset val="128"/>
          </rPr>
          <t>「小計（Ａ）」 ＋ 「本事業による支援金の申請額（Ｂ）」
の合計金額が自動計算されます。</t>
        </r>
      </text>
    </comment>
    <comment ref="V3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5" authorId="0" shapeId="0">
      <text>
        <r>
          <rPr>
            <sz val="9"/>
            <color indexed="81"/>
            <rFont val="HGPｺﾞｼｯｸE"/>
            <family val="3"/>
            <charset val="128"/>
          </rPr>
          <t>「教室事業費」 ＋ 「発表会等事業費」
の合計金額が自動計算されます。</t>
        </r>
      </text>
    </comment>
    <comment ref="AF3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5" authorId="0" shapeId="0">
      <text>
        <r>
          <rPr>
            <sz val="9"/>
            <color indexed="81"/>
            <rFont val="HGPｺﾞｼｯｸE"/>
            <family val="3"/>
            <charset val="128"/>
          </rPr>
          <t>「主たる事業費」 ＋ 「その他経費（事務費）」
の合計金額が自動計算されます。</t>
        </r>
      </text>
    </comment>
    <comment ref="P36" authorId="0" shapeId="0">
      <text>
        <r>
          <rPr>
            <sz val="9"/>
            <color indexed="81"/>
            <rFont val="HGPｺﾞｼｯｸE"/>
            <family val="3"/>
            <charset val="128"/>
          </rPr>
          <t>「本事業以外の支援金・助成金」 ＋
「その他収入」 ＋ 「自己負担金」
の合計金額が自動計算されます。</t>
        </r>
      </text>
    </comment>
    <comment ref="R36" authorId="0" shapeId="0">
      <text>
        <r>
          <rPr>
            <sz val="9"/>
            <color indexed="81"/>
            <rFont val="HGPｺﾞｼｯｸE"/>
            <family val="3"/>
            <charset val="128"/>
          </rPr>
          <t>「支出合計（Ⅱ）」 －  「小計（Ａ）」
の金額が自動計算されます。</t>
        </r>
      </text>
    </comment>
    <comment ref="T36" authorId="0" shapeId="0">
      <text>
        <r>
          <rPr>
            <sz val="9"/>
            <color indexed="81"/>
            <rFont val="HGPｺﾞｼｯｸE"/>
            <family val="3"/>
            <charset val="128"/>
          </rPr>
          <t>「小計（Ａ）」 ＋ 「本事業による支援金の申請額（Ｂ）」
の合計金額が自動計算されます。</t>
        </r>
      </text>
    </comment>
    <comment ref="V3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6" authorId="0" shapeId="0">
      <text>
        <r>
          <rPr>
            <sz val="9"/>
            <color indexed="81"/>
            <rFont val="HGPｺﾞｼｯｸE"/>
            <family val="3"/>
            <charset val="128"/>
          </rPr>
          <t>「教室事業費」 ＋ 「発表会等事業費」
の合計金額が自動計算されます。</t>
        </r>
      </text>
    </comment>
    <comment ref="AF3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6" authorId="0" shapeId="0">
      <text>
        <r>
          <rPr>
            <sz val="9"/>
            <color indexed="81"/>
            <rFont val="HGPｺﾞｼｯｸE"/>
            <family val="3"/>
            <charset val="128"/>
          </rPr>
          <t>「主たる事業費」 ＋ 「その他経費（事務費）」
の合計金額が自動計算されます。</t>
        </r>
      </text>
    </comment>
    <comment ref="P37" authorId="0" shapeId="0">
      <text>
        <r>
          <rPr>
            <sz val="9"/>
            <color indexed="81"/>
            <rFont val="HGPｺﾞｼｯｸE"/>
            <family val="3"/>
            <charset val="128"/>
          </rPr>
          <t>「本事業以外の支援金・助成金」 ＋
「その他収入」 ＋ 「自己負担金」
の合計金額が自動計算されます。</t>
        </r>
      </text>
    </comment>
    <comment ref="R37" authorId="0" shapeId="0">
      <text>
        <r>
          <rPr>
            <sz val="9"/>
            <color indexed="81"/>
            <rFont val="HGPｺﾞｼｯｸE"/>
            <family val="3"/>
            <charset val="128"/>
          </rPr>
          <t>「支出合計（Ⅱ）」 －  「小計（Ａ）」
の金額が自動計算されます。</t>
        </r>
      </text>
    </comment>
    <comment ref="T37" authorId="0" shapeId="0">
      <text>
        <r>
          <rPr>
            <sz val="9"/>
            <color indexed="81"/>
            <rFont val="HGPｺﾞｼｯｸE"/>
            <family val="3"/>
            <charset val="128"/>
          </rPr>
          <t>「小計（Ａ）」 ＋ 「本事業による支援金の申請額（Ｂ）」
の合計金額が自動計算されます。</t>
        </r>
      </text>
    </comment>
    <comment ref="V3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7" authorId="0" shapeId="0">
      <text>
        <r>
          <rPr>
            <sz val="9"/>
            <color indexed="81"/>
            <rFont val="HGPｺﾞｼｯｸE"/>
            <family val="3"/>
            <charset val="128"/>
          </rPr>
          <t>「教室事業費」 ＋ 「発表会等事業費」
の合計金額が自動計算されます。</t>
        </r>
      </text>
    </comment>
    <comment ref="AF3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7" authorId="0" shapeId="0">
      <text>
        <r>
          <rPr>
            <sz val="9"/>
            <color indexed="81"/>
            <rFont val="HGPｺﾞｼｯｸE"/>
            <family val="3"/>
            <charset val="128"/>
          </rPr>
          <t>「主たる事業費」 ＋ 「その他経費（事務費）」
の合計金額が自動計算されます。</t>
        </r>
      </text>
    </comment>
    <comment ref="P38" authorId="0" shapeId="0">
      <text>
        <r>
          <rPr>
            <sz val="9"/>
            <color indexed="81"/>
            <rFont val="HGPｺﾞｼｯｸE"/>
            <family val="3"/>
            <charset val="128"/>
          </rPr>
          <t>「本事業以外の支援金・助成金」 ＋
「その他収入」 ＋ 「自己負担金」
の合計金額が自動計算されます。</t>
        </r>
      </text>
    </comment>
    <comment ref="R38" authorId="0" shapeId="0">
      <text>
        <r>
          <rPr>
            <sz val="9"/>
            <color indexed="81"/>
            <rFont val="HGPｺﾞｼｯｸE"/>
            <family val="3"/>
            <charset val="128"/>
          </rPr>
          <t>「支出合計（Ⅱ）」 －  「小計（Ａ）」
の金額が自動計算されます。</t>
        </r>
      </text>
    </comment>
    <comment ref="T38" authorId="0" shapeId="0">
      <text>
        <r>
          <rPr>
            <sz val="9"/>
            <color indexed="81"/>
            <rFont val="HGPｺﾞｼｯｸE"/>
            <family val="3"/>
            <charset val="128"/>
          </rPr>
          <t>「小計（Ａ）」 ＋ 「本事業による支援金の申請額（Ｂ）」
の合計金額が自動計算されます。</t>
        </r>
      </text>
    </comment>
    <comment ref="V3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8" authorId="0" shapeId="0">
      <text>
        <r>
          <rPr>
            <sz val="9"/>
            <color indexed="81"/>
            <rFont val="HGPｺﾞｼｯｸE"/>
            <family val="3"/>
            <charset val="128"/>
          </rPr>
          <t>「教室事業費」 ＋ 「発表会等事業費」
の合計金額が自動計算されます。</t>
        </r>
      </text>
    </comment>
    <comment ref="AF3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8" authorId="0" shapeId="0">
      <text>
        <r>
          <rPr>
            <sz val="9"/>
            <color indexed="81"/>
            <rFont val="HGPｺﾞｼｯｸE"/>
            <family val="3"/>
            <charset val="128"/>
          </rPr>
          <t>「主たる事業費」 ＋ 「その他経費（事務費）」
の合計金額が自動計算されます。</t>
        </r>
      </text>
    </comment>
    <comment ref="P39" authorId="0" shapeId="0">
      <text>
        <r>
          <rPr>
            <sz val="9"/>
            <color indexed="81"/>
            <rFont val="HGPｺﾞｼｯｸE"/>
            <family val="3"/>
            <charset val="128"/>
          </rPr>
          <t>「本事業以外の支援金・助成金」 ＋
「その他収入」 ＋ 「自己負担金」
の合計金額が自動計算されます。</t>
        </r>
      </text>
    </comment>
    <comment ref="R39" authorId="0" shapeId="0">
      <text>
        <r>
          <rPr>
            <sz val="9"/>
            <color indexed="81"/>
            <rFont val="HGPｺﾞｼｯｸE"/>
            <family val="3"/>
            <charset val="128"/>
          </rPr>
          <t>「支出合計（Ⅱ）」 －  「小計（Ａ）」
の金額が自動計算されます。</t>
        </r>
      </text>
    </comment>
    <comment ref="T39" authorId="0" shapeId="0">
      <text>
        <r>
          <rPr>
            <sz val="9"/>
            <color indexed="81"/>
            <rFont val="HGPｺﾞｼｯｸE"/>
            <family val="3"/>
            <charset val="128"/>
          </rPr>
          <t>「小計（Ａ）」 ＋ 「本事業による支援金の申請額（Ｂ）」
の合計金額が自動計算されます。</t>
        </r>
      </text>
    </comment>
    <comment ref="V3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9" authorId="0" shapeId="0">
      <text>
        <r>
          <rPr>
            <sz val="9"/>
            <color indexed="81"/>
            <rFont val="HGPｺﾞｼｯｸE"/>
            <family val="3"/>
            <charset val="128"/>
          </rPr>
          <t>「教室事業費」 ＋ 「発表会等事業費」
の合計金額が自動計算されます。</t>
        </r>
      </text>
    </comment>
    <comment ref="AF3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9" authorId="0" shapeId="0">
      <text>
        <r>
          <rPr>
            <sz val="9"/>
            <color indexed="81"/>
            <rFont val="HGPｺﾞｼｯｸE"/>
            <family val="3"/>
            <charset val="128"/>
          </rPr>
          <t>「主たる事業費」 ＋ 「その他経費（事務費）」
の合計金額が自動計算されます。</t>
        </r>
      </text>
    </comment>
    <comment ref="P40" authorId="0" shapeId="0">
      <text>
        <r>
          <rPr>
            <sz val="9"/>
            <color indexed="81"/>
            <rFont val="HGPｺﾞｼｯｸE"/>
            <family val="3"/>
            <charset val="128"/>
          </rPr>
          <t>「本事業以外の支援金・助成金」 ＋
「その他収入」 ＋ 「自己負担金」
の合計金額が自動計算されます。</t>
        </r>
      </text>
    </comment>
    <comment ref="R40" authorId="0" shapeId="0">
      <text>
        <r>
          <rPr>
            <sz val="9"/>
            <color indexed="81"/>
            <rFont val="HGPｺﾞｼｯｸE"/>
            <family val="3"/>
            <charset val="128"/>
          </rPr>
          <t>「支出合計（Ⅱ）」 －  「小計（Ａ）」
の金額が自動計算されます。</t>
        </r>
      </text>
    </comment>
    <comment ref="T40" authorId="0" shapeId="0">
      <text>
        <r>
          <rPr>
            <sz val="9"/>
            <color indexed="81"/>
            <rFont val="HGPｺﾞｼｯｸE"/>
            <family val="3"/>
            <charset val="128"/>
          </rPr>
          <t>「小計（Ａ）」 ＋ 「本事業による支援金の申請額（Ｂ）」
の合計金額が自動計算されます。</t>
        </r>
      </text>
    </comment>
    <comment ref="V4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0" authorId="0" shapeId="0">
      <text>
        <r>
          <rPr>
            <sz val="9"/>
            <color indexed="81"/>
            <rFont val="HGPｺﾞｼｯｸE"/>
            <family val="3"/>
            <charset val="128"/>
          </rPr>
          <t>「教室事業費」 ＋ 「発表会等事業費」
の合計金額が自動計算されます。</t>
        </r>
      </text>
    </comment>
    <comment ref="AF4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0" authorId="0" shapeId="0">
      <text>
        <r>
          <rPr>
            <sz val="9"/>
            <color indexed="81"/>
            <rFont val="HGPｺﾞｼｯｸE"/>
            <family val="3"/>
            <charset val="128"/>
          </rPr>
          <t>「主たる事業費」 ＋ 「その他経費（事務費）」
の合計金額が自動計算されます。</t>
        </r>
      </text>
    </comment>
    <comment ref="P41" authorId="0" shapeId="0">
      <text>
        <r>
          <rPr>
            <sz val="9"/>
            <color indexed="81"/>
            <rFont val="HGPｺﾞｼｯｸE"/>
            <family val="3"/>
            <charset val="128"/>
          </rPr>
          <t>「本事業以外の支援金・助成金」 ＋
「その他収入」 ＋ 「自己負担金」
の合計金額が自動計算されます。</t>
        </r>
      </text>
    </comment>
    <comment ref="R41" authorId="0" shapeId="0">
      <text>
        <r>
          <rPr>
            <sz val="9"/>
            <color indexed="81"/>
            <rFont val="HGPｺﾞｼｯｸE"/>
            <family val="3"/>
            <charset val="128"/>
          </rPr>
          <t>「支出合計（Ⅱ）」 －  「小計（Ａ）」
の金額が自動計算されます。</t>
        </r>
      </text>
    </comment>
    <comment ref="T41" authorId="0" shapeId="0">
      <text>
        <r>
          <rPr>
            <sz val="9"/>
            <color indexed="81"/>
            <rFont val="HGPｺﾞｼｯｸE"/>
            <family val="3"/>
            <charset val="128"/>
          </rPr>
          <t>「小計（Ａ）」 ＋ 「本事業による支援金の申請額（Ｂ）」
の合計金額が自動計算されます。</t>
        </r>
      </text>
    </comment>
    <comment ref="V4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1" authorId="0" shapeId="0">
      <text>
        <r>
          <rPr>
            <sz val="9"/>
            <color indexed="81"/>
            <rFont val="HGPｺﾞｼｯｸE"/>
            <family val="3"/>
            <charset val="128"/>
          </rPr>
          <t>「教室事業費」 ＋ 「発表会等事業費」
の合計金額が自動計算されます。</t>
        </r>
      </text>
    </comment>
    <comment ref="AF4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1" authorId="0" shapeId="0">
      <text>
        <r>
          <rPr>
            <sz val="9"/>
            <color indexed="81"/>
            <rFont val="HGPｺﾞｼｯｸE"/>
            <family val="3"/>
            <charset val="128"/>
          </rPr>
          <t>「主たる事業費」 ＋ 「その他経費（事務費）」
の合計金額が自動計算されます。</t>
        </r>
      </text>
    </comment>
    <comment ref="P42" authorId="0" shapeId="0">
      <text>
        <r>
          <rPr>
            <sz val="9"/>
            <color indexed="81"/>
            <rFont val="HGPｺﾞｼｯｸE"/>
            <family val="3"/>
            <charset val="128"/>
          </rPr>
          <t>「本事業以外の支援金・助成金」 ＋
「その他収入」 ＋ 「自己負担金」
の合計金額が自動計算されます。</t>
        </r>
      </text>
    </comment>
    <comment ref="R42" authorId="0" shapeId="0">
      <text>
        <r>
          <rPr>
            <sz val="9"/>
            <color indexed="81"/>
            <rFont val="HGPｺﾞｼｯｸE"/>
            <family val="3"/>
            <charset val="128"/>
          </rPr>
          <t>「支出合計（Ⅱ）」 －  「小計（Ａ）」
の金額が自動計算されます。</t>
        </r>
      </text>
    </comment>
    <comment ref="T42" authorId="0" shapeId="0">
      <text>
        <r>
          <rPr>
            <sz val="9"/>
            <color indexed="81"/>
            <rFont val="HGPｺﾞｼｯｸE"/>
            <family val="3"/>
            <charset val="128"/>
          </rPr>
          <t>「小計（Ａ）」 ＋ 「本事業による支援金の申請額（Ｂ）」
の合計金額が自動計算されます。</t>
        </r>
      </text>
    </comment>
    <comment ref="V4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2" authorId="0" shapeId="0">
      <text>
        <r>
          <rPr>
            <sz val="9"/>
            <color indexed="81"/>
            <rFont val="HGPｺﾞｼｯｸE"/>
            <family val="3"/>
            <charset val="128"/>
          </rPr>
          <t>「教室事業費」 ＋ 「発表会等事業費」
の合計金額が自動計算されます。</t>
        </r>
      </text>
    </comment>
    <comment ref="AF4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2" authorId="0" shapeId="0">
      <text>
        <r>
          <rPr>
            <sz val="9"/>
            <color indexed="81"/>
            <rFont val="HGPｺﾞｼｯｸE"/>
            <family val="3"/>
            <charset val="128"/>
          </rPr>
          <t>「主たる事業費」 ＋ 「その他経費（事務費）」
の合計金額が自動計算されます。</t>
        </r>
      </text>
    </comment>
    <comment ref="P43" authorId="0" shapeId="0">
      <text>
        <r>
          <rPr>
            <sz val="9"/>
            <color indexed="81"/>
            <rFont val="HGPｺﾞｼｯｸE"/>
            <family val="3"/>
            <charset val="128"/>
          </rPr>
          <t>「本事業以外の支援金・助成金」 ＋
「その他収入」 ＋ 「自己負担金」
の合計金額が自動計算されます。</t>
        </r>
      </text>
    </comment>
    <comment ref="R43" authorId="0" shapeId="0">
      <text>
        <r>
          <rPr>
            <sz val="9"/>
            <color indexed="81"/>
            <rFont val="HGPｺﾞｼｯｸE"/>
            <family val="3"/>
            <charset val="128"/>
          </rPr>
          <t>「支出合計（Ⅱ）」 －  「小計（Ａ）」
の金額が自動計算されます。</t>
        </r>
      </text>
    </comment>
    <comment ref="T43" authorId="0" shapeId="0">
      <text>
        <r>
          <rPr>
            <sz val="9"/>
            <color indexed="81"/>
            <rFont val="HGPｺﾞｼｯｸE"/>
            <family val="3"/>
            <charset val="128"/>
          </rPr>
          <t>「小計（Ａ）」 ＋ 「本事業による支援金の申請額（Ｂ）」
の合計金額が自動計算されます。</t>
        </r>
      </text>
    </comment>
    <comment ref="V4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3" authorId="0" shapeId="0">
      <text>
        <r>
          <rPr>
            <sz val="9"/>
            <color indexed="81"/>
            <rFont val="HGPｺﾞｼｯｸE"/>
            <family val="3"/>
            <charset val="128"/>
          </rPr>
          <t>「教室事業費」 ＋ 「発表会等事業費」
の合計金額が自動計算されます。</t>
        </r>
      </text>
    </comment>
    <comment ref="AF4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3" authorId="0" shapeId="0">
      <text>
        <r>
          <rPr>
            <sz val="9"/>
            <color indexed="81"/>
            <rFont val="HGPｺﾞｼｯｸE"/>
            <family val="3"/>
            <charset val="128"/>
          </rPr>
          <t>「主たる事業費」 ＋ 「その他経費（事務費）」
の合計金額が自動計算されます。</t>
        </r>
      </text>
    </comment>
    <comment ref="P44" authorId="0" shapeId="0">
      <text>
        <r>
          <rPr>
            <sz val="9"/>
            <color indexed="81"/>
            <rFont val="HGPｺﾞｼｯｸE"/>
            <family val="3"/>
            <charset val="128"/>
          </rPr>
          <t>「本事業以外の支援金・助成金」 ＋
「その他収入」 ＋ 「自己負担金」
の合計金額が自動計算されます。</t>
        </r>
      </text>
    </comment>
    <comment ref="R44" authorId="0" shapeId="0">
      <text>
        <r>
          <rPr>
            <sz val="9"/>
            <color indexed="81"/>
            <rFont val="HGPｺﾞｼｯｸE"/>
            <family val="3"/>
            <charset val="128"/>
          </rPr>
          <t>「支出合計（Ⅱ）」 －  「小計（Ａ）」
の金額が自動計算されます。</t>
        </r>
      </text>
    </comment>
    <comment ref="T44" authorId="0" shapeId="0">
      <text>
        <r>
          <rPr>
            <sz val="9"/>
            <color indexed="81"/>
            <rFont val="HGPｺﾞｼｯｸE"/>
            <family val="3"/>
            <charset val="128"/>
          </rPr>
          <t>「小計（Ａ）」 ＋ 「本事業による支援金の申請額（Ｂ）」
の合計金額が自動計算されます。</t>
        </r>
      </text>
    </comment>
    <comment ref="V4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4" authorId="0" shapeId="0">
      <text>
        <r>
          <rPr>
            <sz val="9"/>
            <color indexed="81"/>
            <rFont val="HGPｺﾞｼｯｸE"/>
            <family val="3"/>
            <charset val="128"/>
          </rPr>
          <t>「教室事業費」 ＋ 「発表会等事業費」
の合計金額が自動計算されます。</t>
        </r>
      </text>
    </comment>
    <comment ref="AF4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4" authorId="0" shapeId="0">
      <text>
        <r>
          <rPr>
            <sz val="9"/>
            <color indexed="81"/>
            <rFont val="HGPｺﾞｼｯｸE"/>
            <family val="3"/>
            <charset val="128"/>
          </rPr>
          <t>「主たる事業費」 ＋ 「その他経費（事務費）」
の合計金額が自動計算されます。</t>
        </r>
      </text>
    </comment>
    <comment ref="P45" authorId="0" shapeId="0">
      <text>
        <r>
          <rPr>
            <sz val="9"/>
            <color indexed="81"/>
            <rFont val="HGPｺﾞｼｯｸE"/>
            <family val="3"/>
            <charset val="128"/>
          </rPr>
          <t>「本事業以外の支援金・助成金」 ＋
「その他収入」 ＋ 「自己負担金」
の合計金額が自動計算されます。</t>
        </r>
      </text>
    </comment>
    <comment ref="R45" authorId="0" shapeId="0">
      <text>
        <r>
          <rPr>
            <sz val="9"/>
            <color indexed="81"/>
            <rFont val="HGPｺﾞｼｯｸE"/>
            <family val="3"/>
            <charset val="128"/>
          </rPr>
          <t>「支出合計（Ⅱ）」 －  「小計（Ａ）」
の金額が自動計算されます。</t>
        </r>
      </text>
    </comment>
    <comment ref="T45" authorId="0" shapeId="0">
      <text>
        <r>
          <rPr>
            <sz val="9"/>
            <color indexed="81"/>
            <rFont val="HGPｺﾞｼｯｸE"/>
            <family val="3"/>
            <charset val="128"/>
          </rPr>
          <t>「小計（Ａ）」 ＋ 「本事業による支援金の申請額（Ｂ）」
の合計金額が自動計算されます。</t>
        </r>
      </text>
    </comment>
    <comment ref="V4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5" authorId="0" shapeId="0">
      <text>
        <r>
          <rPr>
            <sz val="9"/>
            <color indexed="81"/>
            <rFont val="HGPｺﾞｼｯｸE"/>
            <family val="3"/>
            <charset val="128"/>
          </rPr>
          <t>「教室事業費」 ＋ 「発表会等事業費」
の合計金額が自動計算されます。</t>
        </r>
      </text>
    </comment>
    <comment ref="AF4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5" authorId="0" shapeId="0">
      <text>
        <r>
          <rPr>
            <sz val="9"/>
            <color indexed="81"/>
            <rFont val="HGPｺﾞｼｯｸE"/>
            <family val="3"/>
            <charset val="128"/>
          </rPr>
          <t>「主たる事業費」 ＋ 「その他経費（事務費）」
の合計金額が自動計算されます。</t>
        </r>
      </text>
    </comment>
    <comment ref="P46" authorId="0" shapeId="0">
      <text>
        <r>
          <rPr>
            <sz val="9"/>
            <color indexed="81"/>
            <rFont val="HGPｺﾞｼｯｸE"/>
            <family val="3"/>
            <charset val="128"/>
          </rPr>
          <t>「本事業以外の支援金・助成金」 ＋
「その他収入」 ＋ 「自己負担金」
の合計金額が自動計算されます。</t>
        </r>
      </text>
    </comment>
    <comment ref="R46" authorId="0" shapeId="0">
      <text>
        <r>
          <rPr>
            <sz val="9"/>
            <color indexed="81"/>
            <rFont val="HGPｺﾞｼｯｸE"/>
            <family val="3"/>
            <charset val="128"/>
          </rPr>
          <t>「支出合計（Ⅱ）」 －  「小計（Ａ）」
の金額が自動計算されます。</t>
        </r>
      </text>
    </comment>
    <comment ref="T46" authorId="0" shapeId="0">
      <text>
        <r>
          <rPr>
            <sz val="9"/>
            <color indexed="81"/>
            <rFont val="HGPｺﾞｼｯｸE"/>
            <family val="3"/>
            <charset val="128"/>
          </rPr>
          <t>「小計（Ａ）」 ＋ 「本事業による支援金の申請額（Ｂ）」
の合計金額が自動計算されます。</t>
        </r>
      </text>
    </comment>
    <comment ref="V4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6" authorId="0" shapeId="0">
      <text>
        <r>
          <rPr>
            <sz val="9"/>
            <color indexed="81"/>
            <rFont val="HGPｺﾞｼｯｸE"/>
            <family val="3"/>
            <charset val="128"/>
          </rPr>
          <t>「教室事業費」 ＋ 「発表会等事業費」
の合計金額が自動計算されます。</t>
        </r>
      </text>
    </comment>
    <comment ref="AF4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6" authorId="0" shapeId="0">
      <text>
        <r>
          <rPr>
            <sz val="9"/>
            <color indexed="81"/>
            <rFont val="HGPｺﾞｼｯｸE"/>
            <family val="3"/>
            <charset val="128"/>
          </rPr>
          <t>「主たる事業費」 ＋ 「その他経費（事務費）」
の合計金額が自動計算されます。</t>
        </r>
      </text>
    </comment>
    <comment ref="P47" authorId="0" shapeId="0">
      <text>
        <r>
          <rPr>
            <sz val="9"/>
            <color indexed="81"/>
            <rFont val="HGPｺﾞｼｯｸE"/>
            <family val="3"/>
            <charset val="128"/>
          </rPr>
          <t>「本事業以外の支援金・助成金」 ＋
「その他収入」 ＋ 「自己負担金」
の合計金額が自動計算されます。</t>
        </r>
      </text>
    </comment>
    <comment ref="R47" authorId="0" shapeId="0">
      <text>
        <r>
          <rPr>
            <sz val="9"/>
            <color indexed="81"/>
            <rFont val="HGPｺﾞｼｯｸE"/>
            <family val="3"/>
            <charset val="128"/>
          </rPr>
          <t>「支出合計（Ⅱ）」 －  「小計（Ａ）」
の金額が自動計算されます。</t>
        </r>
      </text>
    </comment>
    <comment ref="T47" authorId="0" shapeId="0">
      <text>
        <r>
          <rPr>
            <sz val="9"/>
            <color indexed="81"/>
            <rFont val="HGPｺﾞｼｯｸE"/>
            <family val="3"/>
            <charset val="128"/>
          </rPr>
          <t>「小計（Ａ）」 ＋ 「本事業による支援金の申請額（Ｂ）」
の合計金額が自動計算されます。</t>
        </r>
      </text>
    </comment>
    <comment ref="V4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7" authorId="0" shapeId="0">
      <text>
        <r>
          <rPr>
            <sz val="9"/>
            <color indexed="81"/>
            <rFont val="HGPｺﾞｼｯｸE"/>
            <family val="3"/>
            <charset val="128"/>
          </rPr>
          <t>「教室事業費」 ＋ 「発表会等事業費」
の合計金額が自動計算されます。</t>
        </r>
      </text>
    </comment>
    <comment ref="AF4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7" authorId="0" shapeId="0">
      <text>
        <r>
          <rPr>
            <sz val="9"/>
            <color indexed="81"/>
            <rFont val="HGPｺﾞｼｯｸE"/>
            <family val="3"/>
            <charset val="128"/>
          </rPr>
          <t>「主たる事業費」 ＋ 「その他経費（事務費）」
の合計金額が自動計算されます。</t>
        </r>
      </text>
    </comment>
    <comment ref="P48" authorId="0" shapeId="0">
      <text>
        <r>
          <rPr>
            <sz val="9"/>
            <color indexed="81"/>
            <rFont val="HGPｺﾞｼｯｸE"/>
            <family val="3"/>
            <charset val="128"/>
          </rPr>
          <t>「本事業以外の支援金・助成金」 ＋
「その他収入」 ＋ 「自己負担金」
の合計金額が自動計算されます。</t>
        </r>
      </text>
    </comment>
    <comment ref="R48" authorId="0" shapeId="0">
      <text>
        <r>
          <rPr>
            <sz val="9"/>
            <color indexed="81"/>
            <rFont val="HGPｺﾞｼｯｸE"/>
            <family val="3"/>
            <charset val="128"/>
          </rPr>
          <t>「支出合計（Ⅱ）」 －  「小計（Ａ）」
の金額が自動計算されます。</t>
        </r>
      </text>
    </comment>
    <comment ref="T48" authorId="0" shapeId="0">
      <text>
        <r>
          <rPr>
            <sz val="9"/>
            <color indexed="81"/>
            <rFont val="HGPｺﾞｼｯｸE"/>
            <family val="3"/>
            <charset val="128"/>
          </rPr>
          <t>「小計（Ａ）」 ＋ 「本事業による支援金の申請額（Ｂ）」
の合計金額が自動計算されます。</t>
        </r>
      </text>
    </comment>
    <comment ref="V4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8" authorId="0" shapeId="0">
      <text>
        <r>
          <rPr>
            <sz val="9"/>
            <color indexed="81"/>
            <rFont val="HGPｺﾞｼｯｸE"/>
            <family val="3"/>
            <charset val="128"/>
          </rPr>
          <t>「教室事業費」 ＋ 「発表会等事業費」
の合計金額が自動計算されます。</t>
        </r>
      </text>
    </comment>
    <comment ref="AF4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8" authorId="0" shapeId="0">
      <text>
        <r>
          <rPr>
            <sz val="9"/>
            <color indexed="81"/>
            <rFont val="HGPｺﾞｼｯｸE"/>
            <family val="3"/>
            <charset val="128"/>
          </rPr>
          <t>「主たる事業費」 ＋ 「その他経費（事務費）」
の合計金額が自動計算されます。</t>
        </r>
      </text>
    </comment>
    <comment ref="P49" authorId="0" shapeId="0">
      <text>
        <r>
          <rPr>
            <sz val="9"/>
            <color indexed="81"/>
            <rFont val="HGPｺﾞｼｯｸE"/>
            <family val="3"/>
            <charset val="128"/>
          </rPr>
          <t>「本事業以外の支援金・助成金」 ＋
「その他収入」 ＋ 「自己負担金」
の合計金額が自動計算されます。</t>
        </r>
      </text>
    </comment>
    <comment ref="R49" authorId="0" shapeId="0">
      <text>
        <r>
          <rPr>
            <sz val="9"/>
            <color indexed="81"/>
            <rFont val="HGPｺﾞｼｯｸE"/>
            <family val="3"/>
            <charset val="128"/>
          </rPr>
          <t>「支出合計（Ⅱ）」 －  「小計（Ａ）」
の金額が自動計算されます。</t>
        </r>
      </text>
    </comment>
    <comment ref="T49" authorId="0" shapeId="0">
      <text>
        <r>
          <rPr>
            <sz val="9"/>
            <color indexed="81"/>
            <rFont val="HGPｺﾞｼｯｸE"/>
            <family val="3"/>
            <charset val="128"/>
          </rPr>
          <t>「小計（Ａ）」 ＋ 「本事業による支援金の申請額（Ｂ）」
の合計金額が自動計算されます。</t>
        </r>
      </text>
    </comment>
    <comment ref="V4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9" authorId="0" shapeId="0">
      <text>
        <r>
          <rPr>
            <sz val="9"/>
            <color indexed="81"/>
            <rFont val="HGPｺﾞｼｯｸE"/>
            <family val="3"/>
            <charset val="128"/>
          </rPr>
          <t>「教室事業費」 ＋ 「発表会等事業費」
の合計金額が自動計算されます。</t>
        </r>
      </text>
    </comment>
    <comment ref="AF4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9" authorId="0" shapeId="0">
      <text>
        <r>
          <rPr>
            <sz val="9"/>
            <color indexed="81"/>
            <rFont val="HGPｺﾞｼｯｸE"/>
            <family val="3"/>
            <charset val="128"/>
          </rPr>
          <t>「主たる事業費」 ＋ 「その他経費（事務費）」
の合計金額が自動計算されます。</t>
        </r>
      </text>
    </comment>
    <comment ref="P50" authorId="0" shapeId="0">
      <text>
        <r>
          <rPr>
            <sz val="9"/>
            <color indexed="81"/>
            <rFont val="HGPｺﾞｼｯｸE"/>
            <family val="3"/>
            <charset val="128"/>
          </rPr>
          <t>「本事業以外の支援金・助成金」 ＋
「その他収入」 ＋ 「自己負担金」
の合計金額が自動計算されます。</t>
        </r>
      </text>
    </comment>
    <comment ref="R50" authorId="0" shapeId="0">
      <text>
        <r>
          <rPr>
            <sz val="9"/>
            <color indexed="81"/>
            <rFont val="HGPｺﾞｼｯｸE"/>
            <family val="3"/>
            <charset val="128"/>
          </rPr>
          <t>「支出合計（Ⅱ）」 －  「小計（Ａ）」
の金額が自動計算されます。</t>
        </r>
      </text>
    </comment>
    <comment ref="T50" authorId="0" shapeId="0">
      <text>
        <r>
          <rPr>
            <sz val="9"/>
            <color indexed="81"/>
            <rFont val="HGPｺﾞｼｯｸE"/>
            <family val="3"/>
            <charset val="128"/>
          </rPr>
          <t>「小計（Ａ）」 ＋ 「本事業による支援金の申請額（Ｂ）」
の合計金額が自動計算されます。</t>
        </r>
      </text>
    </comment>
    <comment ref="V5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0" authorId="0" shapeId="0">
      <text>
        <r>
          <rPr>
            <sz val="9"/>
            <color indexed="81"/>
            <rFont val="HGPｺﾞｼｯｸE"/>
            <family val="3"/>
            <charset val="128"/>
          </rPr>
          <t>「教室事業費」 ＋ 「発表会等事業費」
の合計金額が自動計算されます。</t>
        </r>
      </text>
    </comment>
    <comment ref="AF5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50" authorId="0" shapeId="0">
      <text>
        <r>
          <rPr>
            <sz val="9"/>
            <color indexed="81"/>
            <rFont val="HGPｺﾞｼｯｸE"/>
            <family val="3"/>
            <charset val="128"/>
          </rPr>
          <t>「主たる事業費」 ＋ 「その他経費（事務費）」
の合計金額が自動計算されます。</t>
        </r>
      </text>
    </comment>
    <comment ref="J51" authorId="0" shapeId="0">
      <text>
        <r>
          <rPr>
            <sz val="9"/>
            <color indexed="81"/>
            <rFont val="HGPｺﾞｼｯｸE"/>
            <family val="3"/>
            <charset val="128"/>
          </rPr>
          <t>「本事業以外の支援金・助成金」
の合計金額が自動計算されます。</t>
        </r>
      </text>
    </comment>
    <comment ref="L51" authorId="0" shapeId="0">
      <text>
        <r>
          <rPr>
            <sz val="9"/>
            <color indexed="81"/>
            <rFont val="HGPｺﾞｼｯｸE"/>
            <family val="3"/>
            <charset val="128"/>
          </rPr>
          <t>「その他収入」
の合計金額が自動計算されます。</t>
        </r>
      </text>
    </comment>
    <comment ref="N51" authorId="0" shapeId="0">
      <text>
        <r>
          <rPr>
            <sz val="9"/>
            <color indexed="81"/>
            <rFont val="HGPｺﾞｼｯｸE"/>
            <family val="3"/>
            <charset val="128"/>
          </rPr>
          <t>「自己負担金」
の合計金額が自動計算されます。</t>
        </r>
      </text>
    </comment>
    <comment ref="P51" authorId="0" shapeId="0">
      <text>
        <r>
          <rPr>
            <sz val="9"/>
            <color indexed="81"/>
            <rFont val="HGPｺﾞｼｯｸE"/>
            <family val="3"/>
            <charset val="128"/>
          </rPr>
          <t>「小計（Ａ）」
の合計金額が自動計算されます。</t>
        </r>
      </text>
    </comment>
    <comment ref="R51" authorId="0" shapeId="0">
      <text>
        <r>
          <rPr>
            <sz val="9"/>
            <color indexed="81"/>
            <rFont val="HGPｺﾞｼｯｸE"/>
            <family val="3"/>
            <charset val="128"/>
          </rPr>
          <t>「本事業による支援金の申請額（Ｂ）」
の合計金額が自動計算されます。</t>
        </r>
      </text>
    </comment>
    <comment ref="T51" authorId="0" shapeId="0">
      <text>
        <r>
          <rPr>
            <sz val="9"/>
            <color indexed="81"/>
            <rFont val="HGPｺﾞｼｯｸE"/>
            <family val="3"/>
            <charset val="128"/>
          </rPr>
          <t>「収入合計（Ⅰ）」
の合計金額が自動計算されます。</t>
        </r>
      </text>
    </comment>
    <comment ref="V51" authorId="0" shapeId="0">
      <text>
        <r>
          <rPr>
            <sz val="9"/>
            <color indexed="81"/>
            <rFont val="HGPｺﾞｼｯｸE"/>
            <family val="3"/>
            <charset val="128"/>
          </rPr>
          <t>「主たる事業費」
の合計金額が自動計算されます。</t>
        </r>
      </text>
    </comment>
    <comment ref="X51" authorId="0" shapeId="0">
      <text>
        <r>
          <rPr>
            <sz val="9"/>
            <color indexed="81"/>
            <rFont val="HGPｺﾞｼｯｸE"/>
            <family val="3"/>
            <charset val="128"/>
          </rPr>
          <t>主たる事業費にある
「① 伝統文化親子教室」
の合計金額が自動計算されます。</t>
        </r>
      </text>
    </comment>
    <comment ref="Z51" authorId="0" shapeId="0">
      <text>
        <r>
          <rPr>
            <sz val="9"/>
            <color indexed="81"/>
            <rFont val="HGPｺﾞｼｯｸE"/>
            <family val="3"/>
            <charset val="128"/>
          </rPr>
          <t>「教室事業費」
の合計金額が自動計算されます。</t>
        </r>
      </text>
    </comment>
    <comment ref="AB51" authorId="0" shapeId="0">
      <text>
        <r>
          <rPr>
            <sz val="9"/>
            <color indexed="81"/>
            <rFont val="HGPｺﾞｼｯｸE"/>
            <family val="3"/>
            <charset val="128"/>
          </rPr>
          <t>「発表会等事業費」
の合計金額が自動計算されます。</t>
        </r>
      </text>
    </comment>
    <comment ref="AD51" authorId="0" shapeId="0">
      <text>
        <r>
          <rPr>
            <sz val="9"/>
            <color indexed="81"/>
            <rFont val="HGPｺﾞｼｯｸE"/>
            <family val="3"/>
            <charset val="128"/>
          </rPr>
          <t>主たる事業費にある
「② 「放課後子供教室」及び「土曜日の教育活動」と連携した取組」
の合計金額が自動計算されます。</t>
        </r>
      </text>
    </comment>
    <comment ref="AF51" authorId="0" shapeId="0">
      <text>
        <r>
          <rPr>
            <sz val="9"/>
            <color indexed="81"/>
            <rFont val="HGPｺﾞｼｯｸE"/>
            <family val="3"/>
            <charset val="128"/>
          </rPr>
          <t>「その他経費（事務費）」
の合計金額が自動計算されます。</t>
        </r>
      </text>
    </comment>
    <comment ref="AH51" authorId="0" shapeId="0">
      <text>
        <r>
          <rPr>
            <sz val="9"/>
            <color indexed="81"/>
            <rFont val="HGPｺﾞｼｯｸE"/>
            <family val="3"/>
            <charset val="128"/>
          </rPr>
          <t>その他経費（事務費）にある
「① 伝統文化親子教室」
の合計金額が自動計算されます。</t>
        </r>
      </text>
    </comment>
    <comment ref="AJ51" authorId="0" shapeId="0">
      <text>
        <r>
          <rPr>
            <sz val="9"/>
            <color indexed="81"/>
            <rFont val="HGPｺﾞｼｯｸE"/>
            <family val="3"/>
            <charset val="128"/>
          </rPr>
          <t xml:space="preserve">その他経費（事務費）にある
「② 「放課後子供教室」及び「土曜日の教育活動」と連携した取組」
の合計金額が自動計算されます。
</t>
        </r>
      </text>
    </comment>
    <comment ref="AL51" authorId="0" shapeId="0">
      <text>
        <r>
          <rPr>
            <sz val="9"/>
            <color indexed="81"/>
            <rFont val="HGPｺﾞｼｯｸE"/>
            <family val="3"/>
            <charset val="128"/>
          </rPr>
          <t>「支出合計（Ⅱ）」
の合計金額が自動計算されます。</t>
        </r>
      </text>
    </comment>
  </commentList>
</comments>
</file>

<file path=xl/sharedStrings.xml><?xml version="1.0" encoding="utf-8"?>
<sst xmlns="http://schemas.openxmlformats.org/spreadsheetml/2006/main" count="2738" uniqueCount="470">
  <si>
    <t>＜事業計画書＞</t>
  </si>
  <si>
    <t>年</t>
    <rPh sb="0" eb="1">
      <t>ネン</t>
    </rPh>
    <phoneticPr fontId="2"/>
  </si>
  <si>
    <t>月</t>
    <rPh sb="0" eb="1">
      <t>ガツ</t>
    </rPh>
    <phoneticPr fontId="2"/>
  </si>
  <si>
    <t>事業の名称</t>
    <rPh sb="0" eb="2">
      <t>ジギョウ</t>
    </rPh>
    <rPh sb="3" eb="5">
      <t>メイショウ</t>
    </rPh>
    <phoneticPr fontId="2"/>
  </si>
  <si>
    <t>主たる事業費</t>
    <rPh sb="0" eb="1">
      <t>シュ</t>
    </rPh>
    <rPh sb="3" eb="6">
      <t>ジギョウヒ</t>
    </rPh>
    <phoneticPr fontId="2"/>
  </si>
  <si>
    <t>その他経費</t>
    <rPh sb="2" eb="3">
      <t>タ</t>
    </rPh>
    <rPh sb="3" eb="5">
      <t>ケイヒ</t>
    </rPh>
    <phoneticPr fontId="2"/>
  </si>
  <si>
    <t>計</t>
    <rPh sb="0" eb="1">
      <t>ケイ</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</si>
  <si>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</si>
  <si>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</si>
  <si>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</si>
  <si>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</si>
  <si>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</si>
  <si>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</si>
  <si>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</si>
  <si>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</si>
  <si>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</si>
  <si>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</si>
  <si>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</si>
  <si>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　〃　　（FAX)</t>
    <phoneticPr fontId="3"/>
  </si>
  <si>
    <t>　〃 （E-MAIL)</t>
    <phoneticPr fontId="3"/>
  </si>
  <si>
    <t>日</t>
    <rPh sb="0" eb="1">
      <t>ニチ</t>
    </rPh>
    <phoneticPr fontId="1"/>
  </si>
  <si>
    <t>その他（日中連絡先）</t>
    <rPh sb="2" eb="3">
      <t>タ</t>
    </rPh>
    <rPh sb="4" eb="6">
      <t>ニッチュウ</t>
    </rPh>
    <rPh sb="6" eb="9">
      <t>レンラクサキ</t>
    </rPh>
    <phoneticPr fontId="3"/>
  </si>
  <si>
    <t>開催場所</t>
    <rPh sb="0" eb="2">
      <t>カイサイ</t>
    </rPh>
    <rPh sb="2" eb="4">
      <t>バショ</t>
    </rPh>
    <phoneticPr fontId="2"/>
  </si>
  <si>
    <t>事業内容</t>
    <rPh sb="0" eb="2">
      <t>ジギョウ</t>
    </rPh>
    <rPh sb="2" eb="4">
      <t>ナイヨウ</t>
    </rPh>
    <phoneticPr fontId="2"/>
  </si>
  <si>
    <t>回数</t>
    <rPh sb="0" eb="2">
      <t>カイスウ</t>
    </rPh>
    <phoneticPr fontId="1"/>
  </si>
  <si>
    <t>実施回数</t>
    <rPh sb="0" eb="2">
      <t>ジッシ</t>
    </rPh>
    <rPh sb="2" eb="4">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</si>
  <si>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</si>
  <si>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</si>
  <si>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</si>
  <si>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</si>
  <si>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教室
事業費</t>
    <rPh sb="0" eb="2">
      <t>キョウシツ</t>
    </rPh>
    <rPh sb="3" eb="6">
      <t>ジギョウヒ</t>
    </rPh>
    <phoneticPr fontId="1"/>
  </si>
  <si>
    <t>事業の名称</t>
    <rPh sb="3" eb="5">
      <t>メイショウ</t>
    </rPh>
    <phoneticPr fontId="10"/>
  </si>
  <si>
    <t>団体名</t>
    <rPh sb="0" eb="2">
      <t>ダンタイ</t>
    </rPh>
    <rPh sb="2" eb="3">
      <t>メイ</t>
    </rPh>
    <phoneticPr fontId="10"/>
  </si>
  <si>
    <t>統括表</t>
    <rPh sb="0" eb="2">
      <t>トウカツ</t>
    </rPh>
    <rPh sb="2" eb="3">
      <t>ヒョウ</t>
    </rPh>
    <phoneticPr fontId="10"/>
  </si>
  <si>
    <t>※ スペースが足りない場合は，行の幅を変更したり，ページを追加しても差し支えありません。</t>
    <phoneticPr fontId="1"/>
  </si>
  <si>
    <t>※ スペースが足りない場合は，行の幅を変更したり，ページを追加しても差し支えありません。</t>
    <phoneticPr fontId="10"/>
  </si>
  <si>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</si>
  <si>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</si>
  <si>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</si>
  <si>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</si>
  <si>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</si>
  <si>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</si>
  <si>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</si>
  <si>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</si>
  <si>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</si>
  <si>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</si>
  <si>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</si>
  <si>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4年</t>
    <phoneticPr fontId="1"/>
  </si>
  <si>
    <t>5年</t>
    <phoneticPr fontId="1"/>
  </si>
  <si>
    <t>6年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</si>
  <si>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</si>
  <si>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</si>
  <si>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</si>
  <si>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</si>
  <si>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</si>
  <si>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</si>
  <si>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教室事業費</t>
    <rPh sb="1" eb="3">
      <t>キョウシツ</t>
    </rPh>
    <rPh sb="3" eb="6">
      <t>ジギョウヒ</t>
    </rPh>
    <phoneticPr fontId="1"/>
  </si>
  <si>
    <t>　その他経費（事務費）</t>
    <rPh sb="3" eb="4">
      <t>タ</t>
    </rPh>
    <rPh sb="4" eb="6">
      <t>ケイヒ</t>
    </rPh>
    <rPh sb="7" eb="10">
      <t>ジムヒ</t>
    </rPh>
    <phoneticPr fontId="1"/>
  </si>
  <si>
    <t>円</t>
    <rPh sb="0" eb="1">
      <t>エン</t>
    </rPh>
    <phoneticPr fontId="1"/>
  </si>
  <si>
    <t>【実績】</t>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</si>
  <si>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</si>
  <si>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</si>
  <si>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</si>
  <si>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</si>
  <si>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</si>
  <si>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</si>
  <si>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</si>
  <si>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</si>
  <si>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</si>
  <si>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</si>
  <si>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</si>
  <si>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</si>
  <si>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</si>
  <si>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13"/>
  </si>
  <si>
    <t>連絡先</t>
    <phoneticPr fontId="13"/>
  </si>
  <si>
    <t>円</t>
    <rPh sb="0" eb="1">
      <t>エン</t>
    </rPh>
    <phoneticPr fontId="10"/>
  </si>
  <si>
    <t xml:space="preserve">
自己
負担金</t>
    <phoneticPr fontId="1"/>
  </si>
  <si>
    <t xml:space="preserve">
その他
収入</t>
    <rPh sb="3" eb="4">
      <t>タ</t>
    </rPh>
    <rPh sb="5" eb="7">
      <t>シュウニュウ</t>
    </rPh>
    <phoneticPr fontId="1"/>
  </si>
  <si>
    <t>合　計</t>
    <rPh sb="0" eb="1">
      <t>ゴウ</t>
    </rPh>
    <rPh sb="2" eb="3">
      <t>ケイ</t>
    </rPh>
    <phoneticPr fontId="10"/>
  </si>
  <si>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</si>
  <si>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</si>
  <si>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</si>
  <si>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</si>
  <si>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</si>
  <si>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</si>
  <si>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</si>
  <si>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</si>
  <si>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</si>
  <si>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通し番号</t>
    <rPh sb="0" eb="1">
      <t>トオ</t>
    </rPh>
    <rPh sb="2" eb="4">
      <t>バンゴウ</t>
    </rPh>
    <phoneticPr fontId="10"/>
  </si>
  <si>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</si>
  <si>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</si>
  <si>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</si>
  <si>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 xml:space="preserve"> 子どもたちが地域住民と関わることで地域とつながりを強化することを目的とする</t>
    <rPh sb="1" eb="2">
      <t>コ</t>
    </rPh>
    <rPh sb="7" eb="9">
      <t>チイキ</t>
    </rPh>
    <rPh sb="9" eb="11">
      <t>ジュウミン</t>
    </rPh>
    <rPh sb="12" eb="13">
      <t>カカ</t>
    </rPh>
    <rPh sb="18" eb="20">
      <t>チイキ</t>
    </rPh>
    <rPh sb="26" eb="28">
      <t>キョウカ</t>
    </rPh>
    <rPh sb="33" eb="35">
      <t>モクテキ</t>
    </rPh>
    <phoneticPr fontId="4"/>
  </si>
  <si>
    <t xml:space="preserve"> 地域に伝わる伝統文化等の活動に参加することで、伝統文化等が後世に伝わる
 ことを目的とする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</si>
  <si>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
 伝統文化を理解する機会の増加を目的とする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7" eb="39">
      <t>デントウ</t>
    </rPh>
    <rPh sb="39" eb="41">
      <t>ブンカ</t>
    </rPh>
    <rPh sb="42" eb="44">
      <t>リカイ</t>
    </rPh>
    <rPh sb="46" eb="48">
      <t>キカイ</t>
    </rPh>
    <rPh sb="49" eb="51">
      <t>ゾウカ</t>
    </rPh>
    <rPh sb="52" eb="54">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</si>
  <si>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</si>
  <si>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</si>
  <si>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</si>
  <si>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</si>
  <si>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</si>
  <si>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</si>
  <si>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</si>
  <si>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</si>
  <si>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</si>
  <si>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</si>
  <si>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</si>
  <si>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</si>
  <si>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</si>
  <si>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</si>
  <si>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</si>
  <si>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</si>
  <si>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ﾊ．お囃子</t>
    <phoneticPr fontId="1"/>
  </si>
  <si>
    <t xml:space="preserve"> ﾎ．祭り行事</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</si>
  <si>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</si>
  <si>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</si>
  <si>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</si>
  <si>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</si>
  <si>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</si>
  <si>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ﾇ．邦舞</t>
    <phoneticPr fontId="1"/>
  </si>
  <si>
    <t xml:space="preserve"> ﾙ．伝統工芸</t>
    <phoneticPr fontId="1"/>
  </si>
  <si>
    <t xml:space="preserve"> ｦ．百人一首
    ・ｶﾙﾀ</t>
    <phoneticPr fontId="1"/>
  </si>
  <si>
    <t xml:space="preserve"> ﾜ．囲碁</t>
    <phoneticPr fontId="1"/>
  </si>
  <si>
    <t xml:space="preserve"> ｶ．将棋</t>
    <phoneticPr fontId="1"/>
  </si>
  <si>
    <t xml:space="preserve"> ﾖ．華道</t>
    <phoneticPr fontId="1"/>
  </si>
  <si>
    <t xml:space="preserve"> ﾀ．茶道</t>
    <phoneticPr fontId="1"/>
  </si>
  <si>
    <t xml:space="preserve"> ﾚ．書道</t>
    <phoneticPr fontId="1"/>
  </si>
  <si>
    <t xml:space="preserve"> ｿ．武道</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</si>
  <si>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</si>
  <si>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</si>
  <si>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</si>
  <si>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</si>
  <si>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</si>
  <si>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</si>
  <si>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</si>
  <si>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</si>
  <si>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</si>
  <si>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</si>
  <si>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</si>
  <si>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</si>
  <si>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</si>
  <si>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</si>
  <si>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</si>
  <si>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</si>
  <si>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</si>
  <si>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</si>
  <si>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</si>
  <si>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</si>
  <si>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</si>
  <si>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一連の流れが理解できる
日程の実施
（5回かつ3日以上）</t>
    <phoneticPr fontId="1"/>
  </si>
  <si>
    <t>教室／発表会・大会の内容</t>
    <rPh sb="0" eb="2">
      <t>キョウシツ</t>
    </rPh>
    <rPh sb="10" eb="12">
      <t>ナイヨウ</t>
    </rPh>
    <phoneticPr fontId="1"/>
  </si>
  <si>
    <t>回</t>
    <phoneticPr fontId="1"/>
  </si>
  <si>
    <t>グループ</t>
    <phoneticPr fontId="1"/>
  </si>
  <si>
    <t>人 ×</t>
    <rPh sb="0" eb="1">
      <t>ニン</t>
    </rPh>
    <phoneticPr fontId="1"/>
  </si>
  <si>
    <t>　（下記の「①」＋「②」）</t>
    <phoneticPr fontId="1"/>
  </si>
  <si>
    <t>　（下記の「①」＋「②」）</t>
    <rPh sb="2" eb="4">
      <t>カキ</t>
    </rPh>
    <phoneticPr fontId="1"/>
  </si>
  <si>
    <t>【「主たる事業費」＋「その他経費」】</t>
    <rPh sb="2" eb="3">
      <t>シュ</t>
    </rPh>
    <rPh sb="5" eb="8">
      <t>ジギョウヒ</t>
    </rPh>
    <rPh sb="13" eb="14">
      <t>タ</t>
    </rPh>
    <rPh sb="14" eb="16">
      <t>ケイヒ</t>
    </rPh>
    <phoneticPr fontId="2"/>
  </si>
  <si>
    <t>支出合計（Ⅱ）</t>
    <rPh sb="0" eb="2">
      <t>シシュツ</t>
    </rPh>
    <phoneticPr fontId="2"/>
  </si>
  <si>
    <t>　発表会等事業費</t>
    <rPh sb="1" eb="5">
      <t>ハッピョウカイナド</t>
    </rPh>
    <rPh sb="5" eb="7">
      <t>ジギョウ</t>
    </rPh>
    <rPh sb="7" eb="8">
      <t>ヒ</t>
    </rPh>
    <phoneticPr fontId="1"/>
  </si>
  <si>
    <t xml:space="preserve">  （ふりがな）</t>
    <phoneticPr fontId="1"/>
  </si>
  <si>
    <t>　特定非営利活動法人</t>
    <phoneticPr fontId="1"/>
  </si>
  <si>
    <t>　任意団体</t>
    <phoneticPr fontId="1"/>
  </si>
  <si>
    <t>発表会等
事業費</t>
    <rPh sb="0" eb="3">
      <t>ハッピョウカイ</t>
    </rPh>
    <rPh sb="3" eb="4">
      <t>トウ</t>
    </rPh>
    <rPh sb="5" eb="7">
      <t>ジギョウ</t>
    </rPh>
    <rPh sb="7" eb="8">
      <t>ヒ</t>
    </rPh>
    <phoneticPr fontId="1"/>
  </si>
  <si>
    <t xml:space="preserve">
小計</t>
    <phoneticPr fontId="1"/>
  </si>
  <si>
    <t>(Ａ)</t>
    <phoneticPr fontId="1"/>
  </si>
  <si>
    <t>【「主たる事業費」
＋
「その他経費」】</t>
    <rPh sb="2" eb="3">
      <t>シュ</t>
    </rPh>
    <rPh sb="5" eb="8">
      <t>ジギョウヒ</t>
    </rPh>
    <rPh sb="15" eb="16">
      <t>タ</t>
    </rPh>
    <rPh sb="16" eb="18">
      <t>ケイヒ</t>
    </rPh>
    <phoneticPr fontId="2"/>
  </si>
  <si>
    <t>【(Ａ)＋(Ｂ)】</t>
    <phoneticPr fontId="2"/>
  </si>
  <si>
    <t>収入合計
(Ⅰ)</t>
    <phoneticPr fontId="2"/>
  </si>
  <si>
    <t>支出合計
(Ⅱ)</t>
    <rPh sb="0" eb="2">
      <t>シシュツ</t>
    </rPh>
    <phoneticPr fontId="2"/>
  </si>
  <si>
    <r>
      <t>　</t>
    </r>
    <r>
      <rPr>
        <sz val="12"/>
        <rFont val="HGPｺﾞｼｯｸE"/>
        <family val="3"/>
        <charset val="128"/>
      </rPr>
      <t>主たる事業費</t>
    </r>
    <r>
      <rPr>
        <sz val="10"/>
        <color indexed="1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</si>
  <si>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indexed="10"/>
        <rFont val="HGPｺﾞｼｯｸE"/>
        <family val="3"/>
        <charset val="128"/>
      </rPr>
      <t>　（下記の「①」＋「②」）</t>
    </r>
    <rPh sb="3" eb="4">
      <t>タ</t>
    </rPh>
    <rPh sb="4" eb="6">
      <t>ケイヒ</t>
    </rPh>
    <rPh sb="7" eb="10">
      <t>ジムヒ</t>
    </rPh>
    <phoneticPr fontId="1"/>
  </si>
  <si>
    <t xml:space="preserve">
本事業以外の
支援金・助成金</t>
    <rPh sb="1" eb="2">
      <t>ホン</t>
    </rPh>
    <rPh sb="2" eb="4">
      <t>ジギョウ</t>
    </rPh>
    <rPh sb="4" eb="6">
      <t>イガイ</t>
    </rPh>
    <rPh sb="12" eb="15">
      <t>ジョセイキン</t>
    </rPh>
    <phoneticPr fontId="2"/>
  </si>
  <si>
    <t>　① 伝統文化親子教室</t>
    <rPh sb="3" eb="5">
      <t>デントウ</t>
    </rPh>
    <rPh sb="5" eb="7">
      <t>ブンカ</t>
    </rPh>
    <rPh sb="7" eb="9">
      <t>オヤコ</t>
    </rPh>
    <rPh sb="9" eb="11">
      <t>キョウシツ</t>
    </rPh>
    <phoneticPr fontId="1"/>
  </si>
  <si>
    <r>
      <t xml:space="preserve"> ①
 伝統文化親子教室
</t>
    </r>
    <r>
      <rPr>
        <sz val="10"/>
        <color indexed="10"/>
        <rFont val="HGPｺﾞｼｯｸE"/>
        <family val="3"/>
        <charset val="128"/>
      </rPr>
      <t>　（下記の「教室事業費」＋「発表会等事業費」）</t>
    </r>
    <rPh sb="4" eb="6">
      <t>デントウ</t>
    </rPh>
    <rPh sb="6" eb="8">
      <t>ブンカ</t>
    </rPh>
    <rPh sb="8" eb="10">
      <t>オヤコ</t>
    </rPh>
    <rPh sb="10" eb="12">
      <t>キョウシツ</t>
    </rPh>
    <phoneticPr fontId="1"/>
  </si>
  <si>
    <t xml:space="preserve"> ①
 伝統文化
 親子教室</t>
    <rPh sb="4" eb="6">
      <t>デントウ</t>
    </rPh>
    <rPh sb="6" eb="8">
      <t>ブンカ</t>
    </rPh>
    <rPh sb="10" eb="12">
      <t>オヤコ</t>
    </rPh>
    <rPh sb="12" eb="14">
      <t>キョウシツ</t>
    </rPh>
    <phoneticPr fontId="1"/>
  </si>
  <si>
    <t>郵便番号</t>
    <phoneticPr fontId="1"/>
  </si>
  <si>
    <t>書類等の
郵送先</t>
    <rPh sb="0" eb="2">
      <t>ショルイ</t>
    </rPh>
    <rPh sb="2" eb="3">
      <t>トウ</t>
    </rPh>
    <rPh sb="5" eb="7">
      <t>ユウソウ</t>
    </rPh>
    <rPh sb="7" eb="8">
      <t>サキ</t>
    </rPh>
    <phoneticPr fontId="3"/>
  </si>
  <si>
    <t>住　　所</t>
    <phoneticPr fontId="1"/>
  </si>
  <si>
    <t>(Ｂ)
【(Ⅱ)－(Ａ)】</t>
    <phoneticPr fontId="2"/>
  </si>
  <si>
    <t xml:space="preserve"> 円</t>
    <rPh sb="1" eb="2">
      <t>エン</t>
    </rPh>
    <phoneticPr fontId="2"/>
  </si>
  <si>
    <t xml:space="preserve"> ※該当する分野を
　 全て○枠で囲い、
　 分野別に開催回数を
　 記入してください。</t>
    <phoneticPr fontId="1"/>
  </si>
  <si>
    <r>
      <t>時間</t>
    </r>
    <r>
      <rPr>
        <sz val="8"/>
        <color indexed="10"/>
        <rFont val="HGｺﾞｼｯｸE"/>
        <family val="3"/>
        <charset val="128"/>
      </rPr>
      <t>（※1）</t>
    </r>
    <rPh sb="0" eb="2">
      <t>ジカン</t>
    </rPh>
    <phoneticPr fontId="1"/>
  </si>
  <si>
    <t xml:space="preserve"> ※1 学校の授業にあたる時間帯等
    （文化祭や運動会などの学校
    行事を含む）を利用して教室を
    開催することはできません。</t>
    <rPh sb="59" eb="61">
      <t>カイサイ</t>
    </rPh>
    <phoneticPr fontId="1"/>
  </si>
  <si>
    <t xml:space="preserve">
　本事業以外の支援金・助成金</t>
    <rPh sb="2" eb="3">
      <t>ホン</t>
    </rPh>
    <rPh sb="3" eb="5">
      <t>ジギョウ</t>
    </rPh>
    <rPh sb="5" eb="7">
      <t>イガイ</t>
    </rPh>
    <rPh sb="12" eb="15">
      <t>ジョセイキン</t>
    </rPh>
    <phoneticPr fontId="2"/>
  </si>
  <si>
    <t>※例、○○県文化振興財団 100,000円</t>
    <rPh sb="1" eb="2">
      <t>レイ</t>
    </rPh>
    <phoneticPr fontId="1"/>
  </si>
  <si>
    <r>
      <rPr>
        <sz val="12"/>
        <rFont val="HGｺﾞｼｯｸE"/>
        <family val="3"/>
        <charset val="128"/>
      </rPr>
      <t>収入合計（Ⅰ）</t>
    </r>
    <r>
      <rPr>
        <sz val="11"/>
        <rFont val="HGｺﾞｼｯｸE"/>
        <family val="3"/>
        <charset val="128"/>
      </rPr>
      <t xml:space="preserve">
【（Ａ）＋（Ｂ）】</t>
    </r>
    <phoneticPr fontId="2"/>
  </si>
  <si>
    <t xml:space="preserve"> ※該当する団体区分を○枠で
　 囲ってください。</t>
    <phoneticPr fontId="1"/>
  </si>
  <si>
    <t>□</t>
    <phoneticPr fontId="13"/>
  </si>
  <si>
    <t>団体規約</t>
    <phoneticPr fontId="13"/>
  </si>
  <si>
    <t>役員名簿</t>
    <phoneticPr fontId="13"/>
  </si>
  <si>
    <t>● 代表団体用</t>
    <rPh sb="2" eb="4">
      <t>ダイヒョウ</t>
    </rPh>
    <rPh sb="4" eb="7">
      <t>ダンタイヨウ</t>
    </rPh>
    <phoneticPr fontId="13"/>
  </si>
  <si>
    <t>構成団体</t>
    <phoneticPr fontId="13"/>
  </si>
  <si>
    <t>団体分</t>
    <phoneticPr fontId="13"/>
  </si>
  <si>
    <t>団体分</t>
    <phoneticPr fontId="13"/>
  </si>
  <si>
    <t>□</t>
    <phoneticPr fontId="13"/>
  </si>
  <si>
    <t>団体分</t>
    <rPh sb="0" eb="2">
      <t>ダンタイ</t>
    </rPh>
    <rPh sb="2" eb="3">
      <t>ブン</t>
    </rPh>
    <phoneticPr fontId="13"/>
  </si>
  <si>
    <t>構成団体</t>
    <phoneticPr fontId="13"/>
  </si>
  <si>
    <t>● 構成団体用</t>
    <rPh sb="2" eb="4">
      <t>コウセイ</t>
    </rPh>
    <rPh sb="4" eb="6">
      <t>ダンタイ</t>
    </rPh>
    <rPh sb="6" eb="7">
      <t>ヨウ</t>
    </rPh>
    <phoneticPr fontId="13"/>
  </si>
  <si>
    <t>団体規約</t>
    <phoneticPr fontId="13"/>
  </si>
  <si>
    <t>※複数の団体で構成する実行委員会用です。</t>
    <rPh sb="13" eb="15">
      <t>イイン</t>
    </rPh>
    <phoneticPr fontId="13"/>
  </si>
  <si>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</si>
  <si>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※規約・定款等に記載されている団体名・郵便番号・住所・</t>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</si>
  <si>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</si>
  <si>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</si>
  <si>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</si>
  <si>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</si>
  <si>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</si>
  <si>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</si>
  <si>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13"/>
  </si>
  <si>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</si>
  <si>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</si>
  <si>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 xml:space="preserve">
 ※実績がある年度について、
　 支援金の実績を記入して
　 ください。</t>
    <phoneticPr fontId="1"/>
  </si>
  <si>
    <t>[始]</t>
    <rPh sb="1" eb="2">
      <t>ハジ</t>
    </rPh>
    <phoneticPr fontId="1"/>
  </si>
  <si>
    <t>[終]</t>
    <rPh sb="1" eb="2">
      <t>オ</t>
    </rPh>
    <phoneticPr fontId="1"/>
  </si>
  <si>
    <t xml:space="preserve"> ※代表者、会計者、監事は
　 役員名簿と整合させて
　 必ず記入してください。
　 会計者と監事は兼務でき
　 ませんが、それ以外は
　 兼務でも構いません。</t>
    <rPh sb="2" eb="5">
      <t>ダイヒョウシャ</t>
    </rPh>
    <rPh sb="6" eb="8">
      <t>カイケイ</t>
    </rPh>
    <rPh sb="8" eb="9">
      <t>シャ</t>
    </rPh>
    <rPh sb="10" eb="12">
      <t>カンジ</t>
    </rPh>
    <rPh sb="16" eb="18">
      <t>ヤクイン</t>
    </rPh>
    <rPh sb="18" eb="20">
      <t>メイボ</t>
    </rPh>
    <rPh sb="21" eb="23">
      <t>セイゴウ</t>
    </rPh>
    <rPh sb="29" eb="30">
      <t>カナラ</t>
    </rPh>
    <rPh sb="31" eb="33">
      <t>キニュウ</t>
    </rPh>
    <rPh sb="43" eb="45">
      <t>カイケイ</t>
    </rPh>
    <rPh sb="45" eb="46">
      <t>シャ</t>
    </rPh>
    <rPh sb="47" eb="49">
      <t>カンジ</t>
    </rPh>
    <rPh sb="50" eb="52">
      <t>ケンム</t>
    </rPh>
    <rPh sb="64" eb="66">
      <t>イガイ</t>
    </rPh>
    <rPh sb="70" eb="72">
      <t>ケンム</t>
    </rPh>
    <rPh sb="74" eb="75">
      <t>カマ</t>
    </rPh>
    <phoneticPr fontId="1"/>
  </si>
  <si>
    <t>※例、実費徴収 400円×15名</t>
    <rPh sb="1" eb="2">
      <t>レイ</t>
    </rPh>
    <rPh sb="15" eb="16">
      <t>メイ</t>
    </rPh>
    <phoneticPr fontId="1"/>
  </si>
  <si>
    <t>付随・関連理由</t>
    <rPh sb="0" eb="2">
      <t>フズイ</t>
    </rPh>
    <rPh sb="3" eb="5">
      <t>カンレン</t>
    </rPh>
    <rPh sb="5" eb="7">
      <t>リユウ</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</si>
  <si>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</si>
  <si>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</si>
  <si>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</si>
  <si>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</si>
  <si>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 xml:space="preserve"> 団体名称</t>
    <rPh sb="1" eb="3">
      <t>ダンタイ</t>
    </rPh>
    <rPh sb="3" eb="5">
      <t>メイショウ</t>
    </rPh>
    <phoneticPr fontId="1"/>
  </si>
  <si>
    <t>事業計画書（様式２－１）</t>
  </si>
  <si>
    <t>収支予算書（様式３）</t>
  </si>
  <si>
    <t>支出内訳明細書（様式４）</t>
    <phoneticPr fontId="13"/>
  </si>
  <si>
    <t>統括表（様式イ）</t>
  </si>
  <si>
    <t>申請団体（事業者）の概要（様式ア）</t>
  </si>
  <si>
    <t>申請団体（事業者）の概要</t>
    <rPh sb="5" eb="8">
      <t>ジギョウシャ</t>
    </rPh>
    <rPh sb="10" eb="12">
      <t>ガイヨウ</t>
    </rPh>
    <phoneticPr fontId="1"/>
  </si>
  <si>
    <t>支出内訳明細書（様式４）</t>
    <phoneticPr fontId="13"/>
  </si>
  <si>
    <t>複数の団体で構成する「実行委員会」で申請する場合</t>
    <rPh sb="11" eb="16">
      <t>ジッコウイインカイ</t>
    </rPh>
    <rPh sb="22" eb="24">
      <t>バアイ</t>
    </rPh>
    <phoneticPr fontId="13"/>
  </si>
  <si>
    <t>「団体 単体」で申請する場合</t>
    <rPh sb="1" eb="3">
      <t>ダンタイ</t>
    </rPh>
    <rPh sb="4" eb="6">
      <t>タンタイ</t>
    </rPh>
    <rPh sb="8" eb="10">
      <t>シンセイ</t>
    </rPh>
    <rPh sb="12" eb="14">
      <t>バアイ</t>
    </rPh>
    <phoneticPr fontId="13"/>
  </si>
  <si>
    <t>申請団体（事業者）の概要（様式ア）</t>
    <rPh sb="0" eb="2">
      <t>シンセイ</t>
    </rPh>
    <phoneticPr fontId="13"/>
  </si>
  <si>
    <t>※収支予算書（様式３）の
　「支出の部」の
　「事業の総経費の配分」に記載した
　金額をそれぞれ記入してください。</t>
    <rPh sb="15" eb="17">
      <t>シシュツ</t>
    </rPh>
    <rPh sb="18" eb="19">
      <t>ブ</t>
    </rPh>
    <rPh sb="27" eb="28">
      <t>ソウ</t>
    </rPh>
    <rPh sb="31" eb="33">
      <t>ハイブン</t>
    </rPh>
    <rPh sb="35" eb="37">
      <t>キサイ</t>
    </rPh>
    <rPh sb="41" eb="42">
      <t>キン</t>
    </rPh>
    <phoneticPr fontId="1"/>
  </si>
  <si>
    <t xml:space="preserve">団体コード </t>
    <phoneticPr fontId="1"/>
  </si>
  <si>
    <t>-</t>
    <phoneticPr fontId="1"/>
  </si>
  <si>
    <t>-</t>
    <phoneticPr fontId="1"/>
  </si>
  <si>
    <t xml:space="preserve">団体コード </t>
    <phoneticPr fontId="1"/>
  </si>
  <si>
    <t>-</t>
    <phoneticPr fontId="1"/>
  </si>
  <si>
    <t>-</t>
    <phoneticPr fontId="1"/>
  </si>
  <si>
    <t>団体名</t>
    <rPh sb="0" eb="3">
      <t>ダンタイメイ</t>
    </rPh>
    <phoneticPr fontId="1"/>
  </si>
  <si>
    <t>郵便番号</t>
    <rPh sb="0" eb="4">
      <t>ユウビンバンゴウ</t>
    </rPh>
    <phoneticPr fontId="1"/>
  </si>
  <si>
    <t>〒</t>
    <phoneticPr fontId="1"/>
  </si>
  <si>
    <t>－</t>
    <phoneticPr fontId="1"/>
  </si>
  <si>
    <t>住所</t>
    <rPh sb="0" eb="2">
      <t>ジュウショ</t>
    </rPh>
    <phoneticPr fontId="1"/>
  </si>
  <si>
    <t>代表者職名</t>
    <rPh sb="0" eb="3">
      <t>ダイヒョウシャ</t>
    </rPh>
    <rPh sb="3" eb="5">
      <t>ショクメイ</t>
    </rPh>
    <phoneticPr fontId="1"/>
  </si>
  <si>
    <t>代表者氏名</t>
    <rPh sb="0" eb="3">
      <t>ダイヒョウシャ</t>
    </rPh>
    <rPh sb="3" eb="5">
      <t>シメイ</t>
    </rPh>
    <phoneticPr fontId="1"/>
  </si>
  <si>
    <t>※</t>
    <phoneticPr fontId="1"/>
  </si>
  <si>
    <t>※</t>
    <phoneticPr fontId="1"/>
  </si>
  <si>
    <t xml:space="preserve">団体コード </t>
    <phoneticPr fontId="1"/>
  </si>
  <si>
    <r>
      <t xml:space="preserve">　　　　参加者
 </t>
    </r>
    <r>
      <rPr>
        <sz val="9"/>
        <color indexed="10"/>
        <rFont val="HGｺﾞｼｯｸE"/>
        <family val="3"/>
        <charset val="128"/>
      </rPr>
      <t>※参加対象とするものを
　 全て○枠で囲ってくだ
　 さい。</t>
    </r>
    <rPh sb="4" eb="7">
      <t>サンカシャ</t>
    </rPh>
    <rPh sb="10" eb="12">
      <t>サンカ</t>
    </rPh>
    <phoneticPr fontId="2"/>
  </si>
  <si>
    <t>参加する
子供の人数</t>
    <rPh sb="0" eb="2">
      <t>サンカ</t>
    </rPh>
    <phoneticPr fontId="2"/>
  </si>
  <si>
    <t>　※文化振興を行う財団等から助成等を受ける場合、
　　その金額、内訳を記入してください。</t>
    <rPh sb="21" eb="23">
      <t>バアイ</t>
    </rPh>
    <rPh sb="29" eb="31">
      <t>キンガク</t>
    </rPh>
    <rPh sb="32" eb="34">
      <t>ウチワケ</t>
    </rPh>
    <phoneticPr fontId="1"/>
  </si>
  <si>
    <t>　※申請団体自身の資金を使用する予定の場合、
　　その金額を記入してください。</t>
    <rPh sb="2" eb="4">
      <t>シンセイ</t>
    </rPh>
    <rPh sb="4" eb="6">
      <t>ダンタイ</t>
    </rPh>
    <rPh sb="6" eb="8">
      <t>ジシン</t>
    </rPh>
    <rPh sb="9" eb="11">
      <t>シキン</t>
    </rPh>
    <rPh sb="12" eb="14">
      <t>シヨウ</t>
    </rPh>
    <rPh sb="16" eb="18">
      <t>ヨテイ</t>
    </rPh>
    <rPh sb="19" eb="21">
      <t>バアイ</t>
    </rPh>
    <rPh sb="27" eb="29">
      <t>キンガク</t>
    </rPh>
    <rPh sb="30" eb="32">
      <t>キニュウ</t>
    </rPh>
    <phoneticPr fontId="1"/>
  </si>
  <si>
    <t xml:space="preserve"> ※申請書（様式１）の
　 「団体名」と同一となる
　 よう記入してください。</t>
    <phoneticPr fontId="1"/>
  </si>
  <si>
    <t>各構成団体の 『（様式３）収支予算書』 の内容を記載</t>
    <rPh sb="21" eb="23">
      <t>ナイヨウ</t>
    </rPh>
    <rPh sb="24" eb="26">
      <t>キサイ</t>
    </rPh>
    <phoneticPr fontId="1"/>
  </si>
  <si>
    <t>事業名及び科目</t>
    <rPh sb="0" eb="2">
      <t>ジギョウ</t>
    </rPh>
    <rPh sb="2" eb="3">
      <t>メイ</t>
    </rPh>
    <rPh sb="3" eb="4">
      <t>オヨ</t>
    </rPh>
    <rPh sb="5" eb="7">
      <t>カモク</t>
    </rPh>
    <phoneticPr fontId="1"/>
  </si>
  <si>
    <t>使途</t>
    <rPh sb="0" eb="2">
      <t>シト</t>
    </rPh>
    <phoneticPr fontId="1"/>
  </si>
  <si>
    <t>単価(税込)</t>
    <rPh sb="0" eb="2">
      <t>タンカ</t>
    </rPh>
    <rPh sb="3" eb="5">
      <t>ゼイコ</t>
    </rPh>
    <phoneticPr fontId="1"/>
  </si>
  <si>
    <t>数量</t>
    <rPh sb="0" eb="2">
      <t>スウリョウ</t>
    </rPh>
    <phoneticPr fontId="1"/>
  </si>
  <si>
    <t>申請額</t>
    <rPh sb="0" eb="3">
      <t>シンセイガクガク</t>
    </rPh>
    <phoneticPr fontId="1"/>
  </si>
  <si>
    <t>自己負担金等</t>
    <rPh sb="0" eb="2">
      <t>ジコ</t>
    </rPh>
    <rPh sb="2" eb="5">
      <t>フタンキン</t>
    </rPh>
    <rPh sb="5" eb="6">
      <t>トウ</t>
    </rPh>
    <phoneticPr fontId="1"/>
  </si>
  <si>
    <t>円</t>
  </si>
  <si>
    <t xml:space="preserve"> 教室事業費</t>
    <rPh sb="1" eb="3">
      <t>キョウシツ</t>
    </rPh>
    <rPh sb="3" eb="5">
      <t>ジギョウ</t>
    </rPh>
    <rPh sb="5" eb="6">
      <t>ヒ</t>
    </rPh>
    <phoneticPr fontId="1"/>
  </si>
  <si>
    <t>円</t>
    <phoneticPr fontId="1"/>
  </si>
  <si>
    <t xml:space="preserve"> ① 伝統文化親子教室</t>
    <rPh sb="3" eb="5">
      <t>デントウ</t>
    </rPh>
    <rPh sb="5" eb="7">
      <t>ブンカ</t>
    </rPh>
    <rPh sb="7" eb="9">
      <t>オヤコ</t>
    </rPh>
    <rPh sb="9" eb="11">
      <t>キョウシツ</t>
    </rPh>
    <phoneticPr fontId="1"/>
  </si>
  <si>
    <t>教室事業費</t>
    <rPh sb="0" eb="2">
      <t>キョウシツ</t>
    </rPh>
    <rPh sb="2" eb="5">
      <t>ジギョウヒ</t>
    </rPh>
    <phoneticPr fontId="1"/>
  </si>
  <si>
    <t>発表会事業費</t>
    <rPh sb="0" eb="2">
      <t>ハッピョウ</t>
    </rPh>
    <rPh sb="2" eb="3">
      <t>カイ</t>
    </rPh>
    <rPh sb="3" eb="6">
      <t>ジギョウヒ</t>
    </rPh>
    <phoneticPr fontId="1"/>
  </si>
  <si>
    <t>その他経費</t>
    <rPh sb="2" eb="3">
      <t>タ</t>
    </rPh>
    <rPh sb="3" eb="5">
      <t>ケイヒ</t>
    </rPh>
    <phoneticPr fontId="1"/>
  </si>
  <si>
    <t>旅費</t>
    <rPh sb="0" eb="2">
      <t>リョヒ</t>
    </rPh>
    <phoneticPr fontId="1"/>
  </si>
  <si>
    <r>
      <t xml:space="preserve"> 主たる事業費　</t>
    </r>
    <r>
      <rPr>
        <sz val="9"/>
        <color indexed="10"/>
        <rFont val="HGｺﾞｼｯｸE"/>
        <family val="3"/>
        <charset val="128"/>
      </rPr>
      <t>（下記の「①」＋「②」）</t>
    </r>
    <rPh sb="1" eb="2">
      <t>シュ</t>
    </rPh>
    <rPh sb="4" eb="7">
      <t>ジギョウヒ</t>
    </rPh>
    <rPh sb="9" eb="11">
      <t>カキ</t>
    </rPh>
    <phoneticPr fontId="1"/>
  </si>
  <si>
    <t>　（下記の「教室事業費」＋「発表会等事業費」）</t>
    <phoneticPr fontId="1"/>
  </si>
  <si>
    <r>
      <t xml:space="preserve"> ① 伝統文化親子教室</t>
    </r>
    <r>
      <rPr>
        <sz val="11"/>
        <color indexed="12"/>
        <rFont val="HGｺﾞｼｯｸE"/>
        <family val="3"/>
        <charset val="128"/>
      </rPr>
      <t>　</t>
    </r>
    <r>
      <rPr>
        <sz val="9"/>
        <color indexed="10"/>
        <rFont val="HGｺﾞｼｯｸE"/>
        <family val="3"/>
        <charset val="128"/>
      </rPr>
      <t>（下記の「教室事業費」＋「発表会等事業費」）</t>
    </r>
    <rPh sb="3" eb="5">
      <t>デントウ</t>
    </rPh>
    <rPh sb="5" eb="7">
      <t>ブンカ</t>
    </rPh>
    <rPh sb="7" eb="9">
      <t>オヤコ</t>
    </rPh>
    <rPh sb="9" eb="11">
      <t>キョウシツ</t>
    </rPh>
    <phoneticPr fontId="1"/>
  </si>
  <si>
    <t xml:space="preserve"> 発表会等事業費</t>
    <rPh sb="1" eb="5">
      <t>ハッピョウカイナド</t>
    </rPh>
    <rPh sb="5" eb="7">
      <t>ジギョウ</t>
    </rPh>
    <rPh sb="7" eb="8">
      <t>ヒ</t>
    </rPh>
    <phoneticPr fontId="1"/>
  </si>
  <si>
    <r>
      <t xml:space="preserve"> その他経費（事務費） </t>
    </r>
    <r>
      <rPr>
        <sz val="9"/>
        <color indexed="10"/>
        <rFont val="HGｺﾞｼｯｸE"/>
        <family val="3"/>
        <charset val="128"/>
      </rPr>
      <t>（下記の「①」＋「②」）</t>
    </r>
    <phoneticPr fontId="1"/>
  </si>
  <si>
    <t>　※事業の総経費の配分の「支出合計（Ⅱ）」と同額になるよう
　　記入してください。</t>
    <phoneticPr fontId="1"/>
  </si>
  <si>
    <t>　※内定金額の範囲内となるよう記入してください。
　※千円未満の端数は申請できません。
　　端数分は自己負担してください。</t>
    <rPh sb="2" eb="4">
      <t>ナイテイ</t>
    </rPh>
    <rPh sb="4" eb="6">
      <t>キンガク</t>
    </rPh>
    <rPh sb="7" eb="10">
      <t>ハンイナイ</t>
    </rPh>
    <rPh sb="27" eb="29">
      <t>センエン</t>
    </rPh>
    <rPh sb="29" eb="31">
      <t>ミマン</t>
    </rPh>
    <rPh sb="32" eb="34">
      <t>ハスウ</t>
    </rPh>
    <rPh sb="35" eb="37">
      <t>シンセイ</t>
    </rPh>
    <rPh sb="46" eb="48">
      <t>ハスウ</t>
    </rPh>
    <rPh sb="48" eb="49">
      <t>ブン</t>
    </rPh>
    <rPh sb="50" eb="52">
      <t>ジコ</t>
    </rPh>
    <rPh sb="52" eb="54">
      <t>フタン</t>
    </rPh>
    <phoneticPr fontId="2"/>
  </si>
  <si>
    <t xml:space="preserve"> 支出合計【「主たる事業費」＋「その他経費」】</t>
    <phoneticPr fontId="1"/>
  </si>
  <si>
    <t>※事業の名称には、第１次審査結果通知に記載された事業名と同一名称を記入してください。</t>
    <phoneticPr fontId="1"/>
  </si>
  <si>
    <t>＜支出内訳明細書＞</t>
    <phoneticPr fontId="36"/>
  </si>
  <si>
    <t>※支出の部を記入する前に、支出内訳明細書（様式４）から先に記入してください。</t>
    <rPh sb="1" eb="3">
      <t>シシュツ</t>
    </rPh>
    <rPh sb="4" eb="5">
      <t>ブ</t>
    </rPh>
    <rPh sb="6" eb="8">
      <t>キニュウ</t>
    </rPh>
    <rPh sb="10" eb="11">
      <t>マエ</t>
    </rPh>
    <rPh sb="27" eb="28">
      <t>サキ</t>
    </rPh>
    <phoneticPr fontId="1"/>
  </si>
  <si>
    <r>
      <rPr>
        <sz val="9"/>
        <color indexed="10"/>
        <rFont val="ＭＳ ゴシック"/>
        <family val="3"/>
        <charset val="128"/>
      </rPr>
      <t>※複数分野で5回未満の分野がある場合、5回未満の分野が主目的分野（5回以上の分野）に付随・関連する理由を記載してください。</t>
    </r>
    <r>
      <rPr>
        <sz val="10"/>
        <color indexed="8"/>
        <rFont val="ＭＳ ゴシック"/>
        <family val="3"/>
        <charset val="128"/>
      </rPr>
      <t xml:space="preserve">
</t>
    </r>
    <phoneticPr fontId="1"/>
  </si>
  <si>
    <t>団体コード</t>
    <rPh sb="0" eb="2">
      <t>ダンタイ</t>
    </rPh>
    <phoneticPr fontId="10"/>
  </si>
  <si>
    <t>―</t>
    <phoneticPr fontId="10"/>
  </si>
  <si>
    <t>団体コード</t>
    <rPh sb="0" eb="2">
      <t>ダンタイ</t>
    </rPh>
    <phoneticPr fontId="1"/>
  </si>
  <si>
    <t>　　　　-　　　　　-</t>
    <phoneticPr fontId="1"/>
  </si>
  <si>
    <t>　　　　-　　　　　-</t>
    <phoneticPr fontId="1"/>
  </si>
  <si>
    <t>　　　　-　　　　　-</t>
    <phoneticPr fontId="1"/>
  </si>
  <si>
    <t>　　　　-　　　　　-</t>
    <phoneticPr fontId="1"/>
  </si>
  <si>
    <t>委託契約書、申請書類等の提出前の確認用としてご利用ください。</t>
    <rPh sb="0" eb="2">
      <t>イタク</t>
    </rPh>
    <rPh sb="2" eb="5">
      <t>ケイヤクショ</t>
    </rPh>
    <rPh sb="10" eb="11">
      <t>トウ</t>
    </rPh>
    <rPh sb="12" eb="14">
      <t>テイシュツ</t>
    </rPh>
    <rPh sb="14" eb="15">
      <t>マエ</t>
    </rPh>
    <rPh sb="16" eb="19">
      <t>カクニンヨウ</t>
    </rPh>
    <rPh sb="23" eb="25">
      <t>リヨウ</t>
    </rPh>
    <phoneticPr fontId="13"/>
  </si>
  <si>
    <r>
      <t>事業計画書（様式２－２）　（</t>
    </r>
    <r>
      <rPr>
        <b/>
        <sz val="11"/>
        <color indexed="8"/>
        <rFont val="ＭＳ ゴシック"/>
        <family val="3"/>
        <charset val="128"/>
      </rPr>
      <t>※２</t>
    </r>
    <r>
      <rPr>
        <sz val="11"/>
        <color indexed="8"/>
        <rFont val="ＭＳ ゴシック"/>
        <family val="3"/>
        <charset val="128"/>
      </rPr>
      <t>）</t>
    </r>
    <phoneticPr fontId="13"/>
  </si>
  <si>
    <t>通帳コピー表側（団体コードを記入し、Ａ４用紙でコピー）</t>
    <rPh sb="0" eb="2">
      <t>ツウチョウ</t>
    </rPh>
    <rPh sb="5" eb="7">
      <t>オモテガワ</t>
    </rPh>
    <rPh sb="8" eb="10">
      <t>ダンタイ</t>
    </rPh>
    <rPh sb="14" eb="16">
      <t>キニュウ</t>
    </rPh>
    <rPh sb="20" eb="22">
      <t>ヨウシ</t>
    </rPh>
    <phoneticPr fontId="13"/>
  </si>
  <si>
    <t>通帳コピー内側（カナ部分）（（団体コードを記入し、Ａ４用紙でコピー）</t>
    <rPh sb="0" eb="2">
      <t>ツウチョウ</t>
    </rPh>
    <rPh sb="5" eb="7">
      <t>ウチガワ</t>
    </rPh>
    <rPh sb="10" eb="12">
      <t>ブブン</t>
    </rPh>
    <rPh sb="15" eb="17">
      <t>ダンタイ</t>
    </rPh>
    <rPh sb="21" eb="23">
      <t>キニュウ</t>
    </rPh>
    <rPh sb="27" eb="29">
      <t>ヨウシ</t>
    </rPh>
    <phoneticPr fontId="13"/>
  </si>
  <si>
    <t>資金繰り表</t>
    <rPh sb="0" eb="2">
      <t>シキン</t>
    </rPh>
    <rPh sb="2" eb="3">
      <t>グ</t>
    </rPh>
    <rPh sb="4" eb="5">
      <t>ヒョウ</t>
    </rPh>
    <phoneticPr fontId="13"/>
  </si>
  <si>
    <t>（２）概算払を希望する場合（希望しない場合は提出不要です。）</t>
    <rPh sb="3" eb="5">
      <t>ガイサン</t>
    </rPh>
    <rPh sb="5" eb="6">
      <t>バライ</t>
    </rPh>
    <rPh sb="7" eb="9">
      <t>キボウ</t>
    </rPh>
    <rPh sb="11" eb="13">
      <t>バアイ</t>
    </rPh>
    <rPh sb="14" eb="16">
      <t>キボウ</t>
    </rPh>
    <rPh sb="19" eb="21">
      <t>バアイ</t>
    </rPh>
    <rPh sb="22" eb="24">
      <t>テイシュツ</t>
    </rPh>
    <rPh sb="24" eb="26">
      <t>フヨウ</t>
    </rPh>
    <phoneticPr fontId="13"/>
  </si>
  <si>
    <r>
      <t>事業計画書（様式２－２）　（</t>
    </r>
    <r>
      <rPr>
        <b/>
        <sz val="11"/>
        <color indexed="8"/>
        <rFont val="ＭＳ ゴシック"/>
        <family val="3"/>
        <charset val="128"/>
      </rPr>
      <t>※２</t>
    </r>
    <r>
      <rPr>
        <sz val="11"/>
        <color indexed="8"/>
        <rFont val="ＭＳ ゴシック"/>
        <family val="3"/>
        <charset val="128"/>
      </rPr>
      <t>）</t>
    </r>
    <phoneticPr fontId="13"/>
  </si>
  <si>
    <t>申請団体（事業者）の概要（様式ア）【親団体分】</t>
    <rPh sb="18" eb="19">
      <t>オヤ</t>
    </rPh>
    <rPh sb="19" eb="21">
      <t>ダンタイ</t>
    </rPh>
    <rPh sb="21" eb="22">
      <t>ブン</t>
    </rPh>
    <phoneticPr fontId="13"/>
  </si>
  <si>
    <t>申請団体（事業者）の概要（様式ア）【子団体分】</t>
    <rPh sb="18" eb="19">
      <t>コ</t>
    </rPh>
    <rPh sb="19" eb="21">
      <t>ダンタイ</t>
    </rPh>
    <rPh sb="21" eb="22">
      <t>ブン</t>
    </rPh>
    <phoneticPr fontId="13"/>
  </si>
  <si>
    <t>団体規約【親団体分】</t>
    <rPh sb="5" eb="9">
      <t>オヤダンタイブン</t>
    </rPh>
    <phoneticPr fontId="13"/>
  </si>
  <si>
    <t>団体規約【子団体分】</t>
    <rPh sb="5" eb="6">
      <t>コ</t>
    </rPh>
    <rPh sb="6" eb="8">
      <t>ダンタイ</t>
    </rPh>
    <rPh sb="8" eb="9">
      <t>ブン</t>
    </rPh>
    <phoneticPr fontId="13"/>
  </si>
  <si>
    <t>役員名簿【親団体分】</t>
    <rPh sb="5" eb="9">
      <t>オヤダンタイブン</t>
    </rPh>
    <phoneticPr fontId="13"/>
  </si>
  <si>
    <t>役員名簿【子団体分】</t>
    <rPh sb="5" eb="9">
      <t>コダンタイブン</t>
    </rPh>
    <phoneticPr fontId="13"/>
  </si>
  <si>
    <r>
      <t xml:space="preserve">関係書類の送付先
</t>
    </r>
    <r>
      <rPr>
        <sz val="9"/>
        <color indexed="10"/>
        <rFont val="HGｺﾞｼｯｸE"/>
        <family val="3"/>
        <charset val="128"/>
      </rPr>
      <t>※事務担当者/代表者のどちらか希望する方に「○」を記入</t>
    </r>
    <rPh sb="0" eb="2">
      <t>カンケイ</t>
    </rPh>
    <rPh sb="2" eb="4">
      <t>ショルイ</t>
    </rPh>
    <phoneticPr fontId="1"/>
  </si>
  <si>
    <t>債務責任者氏名 ：</t>
    <phoneticPr fontId="1"/>
  </si>
  <si>
    <t>その他の構成員 ：　　　　　　名</t>
    <rPh sb="2" eb="3">
      <t>タ</t>
    </rPh>
    <rPh sb="15" eb="16">
      <t>メイ</t>
    </rPh>
    <phoneticPr fontId="1"/>
  </si>
  <si>
    <t>―</t>
    <phoneticPr fontId="1"/>
  </si>
  <si>
    <t>※ 定款・規約等及び役員名簿（規約に記載されている役員全員が記載されているもの）をあわせて提出すること。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</si>
  <si>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※事務担当者は、必ず連絡先電話番号のほか、FAX 又は添付ファイルの送受信が可能な Eメール を持っている方を
　選任してください。</t>
    <rPh sb="25" eb="26">
      <t>マタ</t>
    </rPh>
    <phoneticPr fontId="1"/>
  </si>
  <si>
    <t>都道府県名</t>
    <rPh sb="0" eb="4">
      <t>トドウフケン</t>
    </rPh>
    <rPh sb="4" eb="5">
      <t>メイ</t>
    </rPh>
    <phoneticPr fontId="10"/>
  </si>
  <si>
    <t>市区町村名</t>
    <rPh sb="0" eb="2">
      <t>シク</t>
    </rPh>
    <rPh sb="2" eb="4">
      <t>チョウソン</t>
    </rPh>
    <rPh sb="4" eb="5">
      <t>メイ</t>
    </rPh>
    <phoneticPr fontId="10"/>
  </si>
  <si>
    <r>
      <t>事業計画書（様式２－２）　（</t>
    </r>
    <r>
      <rPr>
        <b/>
        <sz val="11"/>
        <color indexed="8"/>
        <rFont val="ＭＳ ゴシック"/>
        <family val="3"/>
        <charset val="128"/>
      </rPr>
      <t>※３</t>
    </r>
    <r>
      <rPr>
        <sz val="11"/>
        <color indexed="8"/>
        <rFont val="ＭＳ ゴシック"/>
        <family val="3"/>
        <charset val="128"/>
      </rPr>
      <t>）</t>
    </r>
    <phoneticPr fontId="13"/>
  </si>
  <si>
    <t>会計者氏名 ：</t>
    <phoneticPr fontId="1"/>
  </si>
  <si>
    <t>監事氏名 ：</t>
    <phoneticPr fontId="1"/>
  </si>
  <si>
    <t>代表者氏名 ：</t>
    <phoneticPr fontId="1"/>
  </si>
  <si>
    <r>
      <rPr>
        <b/>
        <sz val="11"/>
        <color indexed="8"/>
        <rFont val="ＭＳ ゴシック"/>
        <family val="3"/>
        <charset val="128"/>
      </rPr>
      <t xml:space="preserve">※１ </t>
    </r>
    <r>
      <rPr>
        <sz val="11"/>
        <color indexed="8"/>
        <rFont val="ＭＳ ゴシック"/>
        <family val="3"/>
        <charset val="128"/>
      </rPr>
      <t>事業実施を取りやめる場合は、「提案書の取下げ依頼書」の提出が必要です。</t>
    </r>
    <rPh sb="3" eb="5">
      <t>ジギョウ</t>
    </rPh>
    <rPh sb="5" eb="7">
      <t>ジッシ</t>
    </rPh>
    <rPh sb="8" eb="9">
      <t>ト</t>
    </rPh>
    <rPh sb="13" eb="15">
      <t>バアイ</t>
    </rPh>
    <rPh sb="18" eb="21">
      <t>テイアンショ</t>
    </rPh>
    <rPh sb="22" eb="24">
      <t>トリサ</t>
    </rPh>
    <rPh sb="25" eb="28">
      <t>イライショ</t>
    </rPh>
    <phoneticPr fontId="13"/>
  </si>
  <si>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文部科学省の「放課後子供教室」と連携した取組がない場合、提出は不要です。</t>
    </r>
    <phoneticPr fontId="13"/>
  </si>
  <si>
    <t>（１）委託契約書、伝統文化親子教室事業申請書</t>
    <rPh sb="3" eb="5">
      <t>イタク</t>
    </rPh>
    <rPh sb="5" eb="8">
      <t>ケイヤクショ</t>
    </rPh>
    <phoneticPr fontId="13"/>
  </si>
  <si>
    <r>
      <rPr>
        <b/>
        <sz val="11"/>
        <color indexed="8"/>
        <rFont val="ＭＳ ゴシック"/>
        <family val="3"/>
        <charset val="128"/>
      </rPr>
      <t xml:space="preserve">※１ </t>
    </r>
    <r>
      <rPr>
        <sz val="11"/>
        <color indexed="8"/>
        <rFont val="ＭＳ ゴシック"/>
        <family val="3"/>
        <charset val="128"/>
      </rPr>
      <t>全構成団体が事業実施を取りやめる場合は、「提案書の取下げ依頼書」の提出が必要です。</t>
    </r>
    <rPh sb="3" eb="4">
      <t>ゼン</t>
    </rPh>
    <rPh sb="4" eb="6">
      <t>コウセイ</t>
    </rPh>
    <rPh sb="6" eb="8">
      <t>ダンタイ</t>
    </rPh>
    <rPh sb="9" eb="11">
      <t>ジギョウ</t>
    </rPh>
    <rPh sb="11" eb="13">
      <t>ジッシ</t>
    </rPh>
    <rPh sb="14" eb="15">
      <t>ト</t>
    </rPh>
    <rPh sb="19" eb="21">
      <t>バアイ</t>
    </rPh>
    <rPh sb="24" eb="27">
      <t>テイアンショ</t>
    </rPh>
    <rPh sb="28" eb="30">
      <t>トリサ</t>
    </rPh>
    <rPh sb="31" eb="33">
      <t>イライ</t>
    </rPh>
    <phoneticPr fontId="13"/>
  </si>
  <si>
    <r>
      <rPr>
        <b/>
        <sz val="11"/>
        <color indexed="8"/>
        <rFont val="ＭＳ ゴシック"/>
        <family val="3"/>
        <charset val="128"/>
      </rPr>
      <t>　</t>
    </r>
    <r>
      <rPr>
        <sz val="11"/>
        <color indexed="8"/>
        <rFont val="ＭＳ ゴシック"/>
        <family val="3"/>
        <charset val="128"/>
      </rPr>
      <t>　確認してください。</t>
    </r>
    <rPh sb="2" eb="4">
      <t>カクニン</t>
    </rPh>
    <phoneticPr fontId="13"/>
  </si>
  <si>
    <t>（１）伝統文化親子教室事業申請書</t>
    <phoneticPr fontId="13"/>
  </si>
  <si>
    <r>
      <rPr>
        <b/>
        <sz val="11"/>
        <color indexed="8"/>
        <rFont val="ＭＳ ゴシック"/>
        <family val="3"/>
        <charset val="128"/>
      </rPr>
      <t>　</t>
    </r>
    <r>
      <rPr>
        <sz val="11"/>
        <color indexed="8"/>
        <rFont val="ＭＳ ゴシック"/>
        <family val="3"/>
        <charset val="128"/>
      </rPr>
      <t xml:space="preserve"> </t>
    </r>
    <phoneticPr fontId="13"/>
  </si>
  <si>
    <r>
      <rPr>
        <b/>
        <sz val="11"/>
        <color indexed="8"/>
        <rFont val="ＭＳ ゴシック"/>
        <family val="3"/>
        <charset val="128"/>
      </rPr>
      <t>※３</t>
    </r>
    <r>
      <rPr>
        <sz val="11"/>
        <color indexed="8"/>
        <rFont val="ＭＳ ゴシック"/>
        <family val="3"/>
        <charset val="128"/>
      </rPr>
      <t xml:space="preserve"> 文部科学省の「放課後子供教室」と連携した取組がない場合、提出は不要です。</t>
    </r>
    <phoneticPr fontId="13"/>
  </si>
  <si>
    <t>令和</t>
    <rPh sb="0" eb="2">
      <t>レイワ</t>
    </rPh>
    <phoneticPr fontId="1"/>
  </si>
  <si>
    <t>令和</t>
    <phoneticPr fontId="2"/>
  </si>
  <si>
    <t>令和</t>
    <phoneticPr fontId="2"/>
  </si>
  <si>
    <t>事業の名称</t>
    <rPh sb="0" eb="2">
      <t>ジギョウ</t>
    </rPh>
    <rPh sb="3" eb="5">
      <t>メイショウ</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</si>
  <si>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</si>
  <si>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分　野</t>
    <rPh sb="0" eb="1">
      <t>ブン</t>
    </rPh>
    <rPh sb="2" eb="3">
      <t>ノ</t>
    </rPh>
    <phoneticPr fontId="1"/>
  </si>
  <si>
    <t xml:space="preserve"> ﾛ．獅子舞</t>
    <phoneticPr fontId="1"/>
  </si>
  <si>
    <t xml:space="preserve"> ﾊ．お囃子</t>
    <phoneticPr fontId="1"/>
  </si>
  <si>
    <t>回</t>
    <phoneticPr fontId="1"/>
  </si>
  <si>
    <t xml:space="preserve"> ﾁ．能楽</t>
    <phoneticPr fontId="1"/>
  </si>
  <si>
    <t xml:space="preserve"> ﾘ．邦楽</t>
    <phoneticPr fontId="1"/>
  </si>
  <si>
    <t>回</t>
    <phoneticPr fontId="1"/>
  </si>
  <si>
    <t>回</t>
    <phoneticPr fontId="1"/>
  </si>
  <si>
    <t>回</t>
    <phoneticPr fontId="1"/>
  </si>
  <si>
    <t xml:space="preserve"> ｦ．百人一首
    ・ｶﾙﾀ</t>
    <phoneticPr fontId="1"/>
  </si>
  <si>
    <t xml:space="preserve"> ﾜ．囲碁</t>
    <phoneticPr fontId="1"/>
  </si>
  <si>
    <t>回</t>
    <phoneticPr fontId="1"/>
  </si>
  <si>
    <t xml:space="preserve"> ｶ．将棋</t>
    <phoneticPr fontId="1"/>
  </si>
  <si>
    <t xml:space="preserve"> ﾖ．華道</t>
    <phoneticPr fontId="1"/>
  </si>
  <si>
    <t xml:space="preserve"> ﾚ．書道</t>
    <phoneticPr fontId="1"/>
  </si>
  <si>
    <t>回</t>
    <phoneticPr fontId="1"/>
  </si>
  <si>
    <t xml:space="preserve"> ﾈ．食文化
　　・郷土料理</t>
    <rPh sb="3" eb="6">
      <t>ショクブンカ</t>
    </rPh>
    <rPh sb="10" eb="12">
      <t>キョウド</t>
    </rPh>
    <rPh sb="12" eb="14">
      <t>リョウリ</t>
    </rPh>
    <phoneticPr fontId="1"/>
  </si>
  <si>
    <t xml:space="preserve"> ﾅ．上記以外
 　 の分野</t>
    <phoneticPr fontId="1"/>
  </si>
  <si>
    <t xml:space="preserve"> 発表会・大会</t>
    <phoneticPr fontId="1"/>
  </si>
  <si>
    <t>】</t>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</si>
  <si>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</si>
  <si>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r>
      <t xml:space="preserve">　　　 開催場所
</t>
    </r>
    <r>
      <rPr>
        <sz val="9"/>
        <color indexed="10"/>
        <rFont val="HGｺﾞｼｯｸE"/>
        <family val="3"/>
        <charset val="128"/>
      </rPr>
      <t xml:space="preserve"> ※施設名、地名等を
　 具体的に記入してくだ
　 さい。</t>
    </r>
    <rPh sb="4" eb="6">
      <t>カイサイ</t>
    </rPh>
    <rPh sb="6" eb="8">
      <t>バショ</t>
    </rPh>
    <phoneticPr fontId="1"/>
  </si>
  <si>
    <r>
      <t xml:space="preserve">　　　　参加者
 </t>
    </r>
    <r>
      <rPr>
        <sz val="9"/>
        <color indexed="10"/>
        <rFont val="HGｺﾞｼｯｸE"/>
        <family val="3"/>
        <charset val="128"/>
      </rPr>
      <t>※募集対象とするものを
　 全て○枠で囲ってくだ
　 さい。</t>
    </r>
    <rPh sb="4" eb="7">
      <t>サンカシャ</t>
    </rPh>
    <phoneticPr fontId="1"/>
  </si>
  <si>
    <t>幼稚園・保育園</t>
    <phoneticPr fontId="1"/>
  </si>
  <si>
    <t>1年</t>
    <phoneticPr fontId="1"/>
  </si>
  <si>
    <t>3年</t>
    <phoneticPr fontId="1"/>
  </si>
  <si>
    <t>4年</t>
    <phoneticPr fontId="1"/>
  </si>
  <si>
    <t>6年</t>
    <phoneticPr fontId="1"/>
  </si>
  <si>
    <t>中学校</t>
    <phoneticPr fontId="1"/>
  </si>
  <si>
    <t>1年</t>
    <phoneticPr fontId="1"/>
  </si>
  <si>
    <t>2年</t>
    <phoneticPr fontId="1"/>
  </si>
  <si>
    <t>高等学校</t>
    <phoneticPr fontId="1"/>
  </si>
  <si>
    <t>2年</t>
    <phoneticPr fontId="1"/>
  </si>
  <si>
    <t>募集する
子供の人数</t>
    <phoneticPr fontId="1"/>
  </si>
  <si>
    <t>【</t>
    <phoneticPr fontId="1"/>
  </si>
  <si>
    <t>グループ</t>
    <phoneticPr fontId="1"/>
  </si>
  <si>
    <t>】</t>
    <phoneticPr fontId="1"/>
  </si>
  <si>
    <t>(1)</t>
    <phoneticPr fontId="1"/>
  </si>
  <si>
    <t>名称</t>
    <phoneticPr fontId="1"/>
  </si>
  <si>
    <r>
      <t xml:space="preserve">文化財指定の有無
</t>
    </r>
    <r>
      <rPr>
        <sz val="6.5"/>
        <color indexed="8"/>
        <rFont val="HGｺﾞｼｯｸE"/>
        <family val="3"/>
        <charset val="128"/>
      </rPr>
      <t>※どちらかを○枠で囲ってください。</t>
    </r>
    <r>
      <rPr>
        <sz val="7"/>
        <color indexed="8"/>
        <rFont val="HGｺﾞｼｯｸE"/>
        <family val="3"/>
        <charset val="128"/>
      </rPr>
      <t>　</t>
    </r>
    <rPh sb="0" eb="3">
      <t>ブンカザイ</t>
    </rPh>
    <rPh sb="3" eb="5">
      <t>シテイ</t>
    </rPh>
    <rPh sb="6" eb="8">
      <t>ウム</t>
    </rPh>
    <phoneticPr fontId="1"/>
  </si>
  <si>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</si>
  <si>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</si>
  <si>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名称</t>
    <phoneticPr fontId="1"/>
  </si>
  <si>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</si>
  <si>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事業内容</t>
    <phoneticPr fontId="1"/>
  </si>
  <si>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1"/>
  </si>
  <si>
    <t>見込まれる事業効果</t>
    <phoneticPr fontId="1"/>
  </si>
  <si>
    <t xml:space="preserve"> 1．</t>
    <phoneticPr fontId="4"/>
  </si>
  <si>
    <t>行事への参加または
親へのお披露目
（１回以上）</t>
    <phoneticPr fontId="1"/>
  </si>
  <si>
    <t xml:space="preserve"> 地域に伝わる伝統文化等の活動に参加することで、伝統文化等が後世に
 伝わることにつながる</t>
    <phoneticPr fontId="1"/>
  </si>
  <si>
    <t xml:space="preserve">（その他）
</t>
    <phoneticPr fontId="1"/>
  </si>
  <si>
    <t xml:space="preserve"> 2．</t>
    <phoneticPr fontId="4"/>
  </si>
  <si>
    <t>子供たちのアンケートで
「伝統文化等に興味・関心を
もつ」が全体の80％とする</t>
    <phoneticPr fontId="1"/>
  </si>
  <si>
    <t xml:space="preserve"> 身近に伝統文化等を感じることができ、日本文化に興味・関心をもつ
 ことにつながる</t>
    <phoneticPr fontId="1"/>
  </si>
  <si>
    <t xml:space="preserve">（その他）
</t>
    <phoneticPr fontId="1"/>
  </si>
  <si>
    <t xml:space="preserve"> 3．</t>
    <phoneticPr fontId="4"/>
  </si>
  <si>
    <t>一連の流れが理解できる
日程の実施
（5回かつ3日以上）</t>
    <phoneticPr fontId="1"/>
  </si>
  <si>
    <t xml:space="preserve"> 伝統文化を修得したことによって、自分に自信が持てるようになり、
 何事にも意欲が生まれる</t>
    <phoneticPr fontId="1"/>
  </si>
  <si>
    <t xml:space="preserve"> 4．</t>
    <phoneticPr fontId="4"/>
  </si>
  <si>
    <t>親へのアンケートで
「子どもの成長を感じた」が
全体の80％とする</t>
    <phoneticPr fontId="1"/>
  </si>
  <si>
    <t xml:space="preserve"> 5．</t>
    <phoneticPr fontId="4"/>
  </si>
  <si>
    <t>行事への参加または
地域住民へのお披露目
（１回以上）</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</si>
  <si>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</si>
  <si>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 xml:space="preserve">（その他）
</t>
    <phoneticPr fontId="1"/>
  </si>
  <si>
    <t xml:space="preserve"> 6．</t>
    <phoneticPr fontId="1"/>
  </si>
  <si>
    <t xml:space="preserve"> 7．</t>
    <phoneticPr fontId="1"/>
  </si>
  <si>
    <t xml:space="preserve"> 8．</t>
    <phoneticPr fontId="1"/>
  </si>
  <si>
    <t>＜開催日程（予定）＞</t>
    <phoneticPr fontId="1"/>
  </si>
  <si>
    <t>※教室／発表会・大会の内容・回数・日程（予定）・曜日・時間（開始時間～終了時間）を具体的に記入して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</si>
  <si>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r>
      <t>時間</t>
    </r>
    <r>
      <rPr>
        <sz val="8"/>
        <color indexed="10"/>
        <rFont val="HGｺﾞｼｯｸE"/>
        <family val="3"/>
        <charset val="128"/>
      </rPr>
      <t>（※1）</t>
    </r>
    <rPh sb="0" eb="2">
      <t>ジカン</t>
    </rPh>
    <phoneticPr fontId="1"/>
  </si>
  <si>
    <t>回</t>
    <phoneticPr fontId="1"/>
  </si>
  <si>
    <t>回</t>
    <phoneticPr fontId="1"/>
  </si>
  <si>
    <t>回</t>
    <phoneticPr fontId="1"/>
  </si>
  <si>
    <t>回</t>
    <phoneticPr fontId="1"/>
  </si>
  <si>
    <t>教室</t>
    <phoneticPr fontId="1"/>
  </si>
  <si>
    <t>発表会
・大会</t>
    <phoneticPr fontId="1"/>
  </si>
  <si>
    <t>※ スペースが足りない場合は，行の幅を変更したり，ページを追加しても差し支えありません。</t>
    <phoneticPr fontId="1"/>
  </si>
  <si>
    <t>※申請（第2次審査）時に記載</t>
    <phoneticPr fontId="1"/>
  </si>
  <si>
    <t>応募（第１次審査）・申請（第２次審査）</t>
  </si>
  <si>
    <t>応募（第１次審査）・申請（第２次審査）</t>
    <rPh sb="0" eb="2">
      <t>オウボ</t>
    </rPh>
    <rPh sb="3" eb="4">
      <t>ダイ</t>
    </rPh>
    <rPh sb="5" eb="6">
      <t>ジ</t>
    </rPh>
    <rPh sb="6" eb="8">
      <t>シンサ</t>
    </rPh>
    <rPh sb="10" eb="12">
      <t>シンセイ</t>
    </rPh>
    <rPh sb="13" eb="14">
      <t>ダイ</t>
    </rPh>
    <rPh sb="15" eb="16">
      <t>ジ</t>
    </rPh>
    <rPh sb="16" eb="18">
      <t>シンサ</t>
    </rPh>
    <phoneticPr fontId="1"/>
  </si>
  <si>
    <t>※申請（第2次審査）時に記載</t>
    <phoneticPr fontId="1"/>
  </si>
  <si>
    <t>※申請（第2次審査）時に記載</t>
    <phoneticPr fontId="13"/>
  </si>
  <si>
    <t>漏れなく記入してください。　　記入漏れがある場合は、文部科学省の 「放課後子供教室」と連携した取組と見なせなくなる場合があります。</t>
    <phoneticPr fontId="13"/>
  </si>
  <si>
    <t>応募（第１次審査）・申請（第２次審査）</t>
    <phoneticPr fontId="13"/>
  </si>
  <si>
    <t>文部科学省の「放課後子供教室」と連携した取組</t>
    <phoneticPr fontId="13"/>
  </si>
  <si>
    <t>文部科学省の「放課後子供教室」を
担当している市区町村</t>
    <phoneticPr fontId="13"/>
  </si>
  <si>
    <t>※「放課後子供教室」の事業目的と一致する項目を全て○枠で囲ってください。
　項目1～5以外に目的がある場合は、項目6から順番に○枠で囲い、事業目的欄に簡潔に記入してください。</t>
    <rPh sb="75" eb="77">
      <t>カンケツ</t>
    </rPh>
    <phoneticPr fontId="1"/>
  </si>
  <si>
    <t>「放課後子供教室」の内容</t>
    <rPh sb="10" eb="12">
      <t>ナイヨウ</t>
    </rPh>
    <phoneticPr fontId="1"/>
  </si>
  <si>
    <t xml:space="preserve"> ② 「放課後子供教室」と連携した取組</t>
    <phoneticPr fontId="1"/>
  </si>
  <si>
    <t xml:space="preserve"> ② 「放課後子供教室」と連携した取組</t>
    <rPh sb="13" eb="15">
      <t>レンケイ</t>
    </rPh>
    <phoneticPr fontId="1"/>
  </si>
  <si>
    <t xml:space="preserve"> ②
 「放課後子供教室」 と 連携した取組</t>
    <rPh sb="5" eb="8">
      <t>ホウカゴ</t>
    </rPh>
    <rPh sb="8" eb="10">
      <t>コドモ</t>
    </rPh>
    <rPh sb="10" eb="12">
      <t>キョウシツ</t>
    </rPh>
    <rPh sb="16" eb="18">
      <t>レンケイ</t>
    </rPh>
    <rPh sb="20" eb="22">
      <t>トリクミ</t>
    </rPh>
    <phoneticPr fontId="1"/>
  </si>
  <si>
    <t xml:space="preserve"> ②
 「放課後子供教室」  と 連携した取組</t>
    <rPh sb="5" eb="8">
      <t>ホウカゴ</t>
    </rPh>
    <rPh sb="8" eb="10">
      <t>コドモ</t>
    </rPh>
    <rPh sb="10" eb="12">
      <t>キョウシツ</t>
    </rPh>
    <rPh sb="17" eb="19">
      <t>レンケイ</t>
    </rPh>
    <rPh sb="21" eb="23">
      <t>トリクミ</t>
    </rPh>
    <phoneticPr fontId="1"/>
  </si>
  <si>
    <t>　　　　　応募（第１次審査）・申請（第２次審査）</t>
    <phoneticPr fontId="1"/>
  </si>
  <si>
    <t>※申請（第2次審査）時に記載</t>
    <phoneticPr fontId="10"/>
  </si>
  <si>
    <t>申請額</t>
    <rPh sb="0" eb="2">
      <t>シンセイ</t>
    </rPh>
    <rPh sb="2" eb="3">
      <t>ガク</t>
    </rPh>
    <phoneticPr fontId="1"/>
  </si>
  <si>
    <t>　② 「放課後子供教室」と連携した取組</t>
    <phoneticPr fontId="1"/>
  </si>
  <si>
    <t>※ スペースが足りない場合は，行の幅を変更したり，行を追加する場合は非表示部分を再表示にしページを追加してください。</t>
    <rPh sb="25" eb="26">
      <t>ギョウ</t>
    </rPh>
    <rPh sb="27" eb="29">
      <t>ツイカ</t>
    </rPh>
    <rPh sb="31" eb="33">
      <t>バアイ</t>
    </rPh>
    <rPh sb="34" eb="37">
      <t>ヒヒョウジ</t>
    </rPh>
    <rPh sb="37" eb="39">
      <t>ブブン</t>
    </rPh>
    <rPh sb="40" eb="41">
      <t>サイ</t>
    </rPh>
    <rPh sb="41" eb="43">
      <t>ヒョウジ</t>
    </rPh>
    <phoneticPr fontId="1"/>
  </si>
  <si>
    <t>振込依頼書</t>
    <rPh sb="0" eb="2">
      <t>フリコミ</t>
    </rPh>
    <rPh sb="2" eb="5">
      <t>イライショ</t>
    </rPh>
    <phoneticPr fontId="13"/>
  </si>
  <si>
    <r>
      <t>委託契約書　１部（要押印）　（</t>
    </r>
    <r>
      <rPr>
        <b/>
        <sz val="11"/>
        <color indexed="8"/>
        <rFont val="ＭＳ ゴシック"/>
        <family val="3"/>
        <charset val="128"/>
      </rPr>
      <t>※１</t>
    </r>
    <r>
      <rPr>
        <sz val="11"/>
        <color indexed="8"/>
        <rFont val="ＭＳ ゴシック"/>
        <family val="3"/>
        <charset val="128"/>
      </rPr>
      <t>）</t>
    </r>
    <rPh sb="0" eb="2">
      <t>イタク</t>
    </rPh>
    <rPh sb="2" eb="5">
      <t>ケイヤクショ</t>
    </rPh>
    <rPh sb="7" eb="8">
      <t>ブ</t>
    </rPh>
    <rPh sb="9" eb="10">
      <t>ヨウ</t>
    </rPh>
    <rPh sb="10" eb="12">
      <t>オウイン</t>
    </rPh>
    <phoneticPr fontId="13"/>
  </si>
  <si>
    <t>申請書（様式１）</t>
    <rPh sb="0" eb="3">
      <t>シンセイショ</t>
    </rPh>
    <phoneticPr fontId="13"/>
  </si>
  <si>
    <t>（印省略）</t>
    <rPh sb="1" eb="2">
      <t>イン</t>
    </rPh>
    <rPh sb="2" eb="4">
      <t>ショウリャク</t>
    </rPh>
    <phoneticPr fontId="1"/>
  </si>
  <si>
    <t>株式会社ＫＮＴビジネスクリエイト
伝統文化親子教室事業　事務局　殿</t>
    <rPh sb="0" eb="4">
      <t>カブシキガイシャ</t>
    </rPh>
    <rPh sb="17" eb="19">
      <t>デントウ</t>
    </rPh>
    <rPh sb="19" eb="21">
      <t>ブンカ</t>
    </rPh>
    <rPh sb="21" eb="23">
      <t>オヤコ</t>
    </rPh>
    <rPh sb="23" eb="25">
      <t>キョウシツ</t>
    </rPh>
    <rPh sb="25" eb="27">
      <t>ジギョウ</t>
    </rPh>
    <rPh sb="27" eb="28">
      <t>ジチョウ</t>
    </rPh>
    <rPh sb="28" eb="29">
      <t>コト</t>
    </rPh>
    <rPh sb="29" eb="30">
      <t>ム</t>
    </rPh>
    <rPh sb="30" eb="31">
      <t>キョク</t>
    </rPh>
    <rPh sb="32" eb="33">
      <t>ドノ</t>
    </rPh>
    <phoneticPr fontId="1"/>
  </si>
  <si>
    <t>対象
事業に係る
地域性のある
伝統文化等
の概要</t>
    <rPh sb="0" eb="2">
      <t>タイショウ</t>
    </rPh>
    <rPh sb="9" eb="12">
      <t>チイキセイ</t>
    </rPh>
    <rPh sb="20" eb="21">
      <t>トウ</t>
    </rPh>
    <phoneticPr fontId="1"/>
  </si>
  <si>
    <r>
      <rPr>
        <sz val="10"/>
        <rFont val="HGｺﾞｼｯｸE"/>
        <family val="3"/>
        <charset val="128"/>
      </rPr>
      <t xml:space="preserve">連携する「放課後子供教室」の活動名 </t>
    </r>
    <r>
      <rPr>
        <sz val="11"/>
        <rFont val="HGｺﾞｼｯｸE"/>
        <family val="3"/>
        <charset val="128"/>
      </rPr>
      <t xml:space="preserve">
</t>
    </r>
    <r>
      <rPr>
        <sz val="9"/>
        <color indexed="10"/>
        <rFont val="HGｺﾞｼｯｸE"/>
        <family val="3"/>
        <charset val="128"/>
      </rPr>
      <t>※伝統文化親子教室名ではありません。</t>
    </r>
    <rPh sb="14" eb="16">
      <t>カツドウ</t>
    </rPh>
    <rPh sb="16" eb="17">
      <t>メイ</t>
    </rPh>
    <phoneticPr fontId="13"/>
  </si>
  <si>
    <t xml:space="preserve"> 親の伝統文化等への関心が増すことにより、次世代を担う子供たちの
 伝統文化等の行事等への参加につながる</t>
    <phoneticPr fontId="1"/>
  </si>
  <si>
    <r>
      <t>　　　　　　　　小計（Ａ）</t>
    </r>
    <r>
      <rPr>
        <sz val="1"/>
        <rFont val="HGｺﾞｼｯｸE"/>
        <family val="3"/>
        <charset val="128"/>
      </rPr>
      <t xml:space="preserve">
</t>
    </r>
    <r>
      <rPr>
        <sz val="9"/>
        <color indexed="10"/>
        <rFont val="HGｺﾞｼｯｸE"/>
        <family val="3"/>
        <charset val="128"/>
      </rPr>
      <t>　※上記の「本事業以外の支援金・助成金」＋
　　「その他収入」＋「自己負担金」</t>
    </r>
    <phoneticPr fontId="1"/>
  </si>
  <si>
    <r>
      <rPr>
        <sz val="12"/>
        <color indexed="8"/>
        <rFont val="HGｺﾞｼｯｸE"/>
        <family val="3"/>
        <charset val="128"/>
      </rPr>
      <t>本事業による委託経費の申請額（Ｂ）</t>
    </r>
    <r>
      <rPr>
        <sz val="11"/>
        <color indexed="8"/>
        <rFont val="HGｺﾞｼｯｸE"/>
        <family val="3"/>
        <charset val="128"/>
      </rPr>
      <t xml:space="preserve">
【（Ⅱ）－（Ａ）】</t>
    </r>
    <rPh sb="0" eb="1">
      <t>ホン</t>
    </rPh>
    <rPh sb="1" eb="3">
      <t>ジギョウ</t>
    </rPh>
    <rPh sb="6" eb="8">
      <t>イタク</t>
    </rPh>
    <rPh sb="8" eb="10">
      <t>ケイヒ</t>
    </rPh>
    <rPh sb="11" eb="13">
      <t>シンセイ</t>
    </rPh>
    <rPh sb="13" eb="14">
      <t>ガク</t>
    </rPh>
    <phoneticPr fontId="2"/>
  </si>
  <si>
    <r>
      <rPr>
        <b/>
        <sz val="9"/>
        <color indexed="10"/>
        <rFont val="ＭＳ Ｐゴシック"/>
        <family val="3"/>
        <charset val="128"/>
      </rPr>
      <t>※収支予算書（様式３）の支出の部の内訳を詳しく記入してください。</t>
    </r>
    <r>
      <rPr>
        <sz val="9"/>
        <color indexed="10"/>
        <rFont val="ＭＳ Ｐゴシック"/>
        <family val="3"/>
        <charset val="128"/>
      </rPr>
      <t xml:space="preserve">
※「単価（税込）」 × 「数量」  ＝  「合計」  ＝  （「申請額」 ＋ 「自己負担金等」） の計算式で算出してください。
※「申請書等作成の手引書」 の 「事業対象経費及び事業対象外経費等について」 を参考にしてください。
※事務局へ提出する書類の作成費用やその郵便・郵送代は事業対象外です。</t>
    </r>
    <rPh sb="114" eb="116">
      <t>ジギョウ</t>
    </rPh>
    <rPh sb="122" eb="124">
      <t>ジギョウ</t>
    </rPh>
    <rPh sb="174" eb="176">
      <t>ジギョウ</t>
    </rPh>
    <phoneticPr fontId="1"/>
  </si>
  <si>
    <t xml:space="preserve">
本事業による
委託経費の申請額</t>
    <rPh sb="1" eb="2">
      <t>ホン</t>
    </rPh>
    <rPh sb="2" eb="4">
      <t>ジギョウ</t>
    </rPh>
    <rPh sb="8" eb="10">
      <t>イタク</t>
    </rPh>
    <rPh sb="10" eb="12">
      <t>ケイヒ</t>
    </rPh>
    <rPh sb="13" eb="15">
      <t>シンセイ</t>
    </rPh>
    <rPh sb="15" eb="16">
      <t>ガク</t>
    </rPh>
    <phoneticPr fontId="2"/>
  </si>
  <si>
    <t xml:space="preserve"> 親の伝統文化等への関心が増すことにより、次世代を担う子供たちの
 伝統文化等の行事等への参加につながる</t>
    <phoneticPr fontId="1"/>
  </si>
  <si>
    <t>　及び統括団体用」の提出が必要です。</t>
    <phoneticPr fontId="13"/>
  </si>
  <si>
    <t>　　委託契約書、申請書類等の提出前の確認用としてご利用ください。</t>
    <rPh sb="2" eb="4">
      <t>イタク</t>
    </rPh>
    <rPh sb="4" eb="7">
      <t>ケイヤクショ</t>
    </rPh>
    <rPh sb="12" eb="13">
      <t>トウ</t>
    </rPh>
    <rPh sb="14" eb="16">
      <t>テイシュツ</t>
    </rPh>
    <rPh sb="16" eb="17">
      <t>マエ</t>
    </rPh>
    <rPh sb="18" eb="21">
      <t>カクニンヨウ</t>
    </rPh>
    <rPh sb="25" eb="27">
      <t>リヨウ</t>
    </rPh>
    <phoneticPr fontId="13"/>
  </si>
  <si>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文部科学省の「放課後子供教室」と連携した取組がない構成団体が含まれる場合もあるので</t>
    </r>
    <phoneticPr fontId="13"/>
  </si>
  <si>
    <t>　　 一部の構成団体が事業実施を取りやめる場合は「提案書の一部取下げ依頼書_実行委員会</t>
    <rPh sb="25" eb="28">
      <t>テイアンショ</t>
    </rPh>
    <rPh sb="29" eb="31">
      <t>イチブ</t>
    </rPh>
    <rPh sb="31" eb="32">
      <t>ト</t>
    </rPh>
    <rPh sb="32" eb="33">
      <t>サ</t>
    </rPh>
    <rPh sb="34" eb="37">
      <t>イライショ</t>
    </rPh>
    <rPh sb="38" eb="40">
      <t>ジッコウ</t>
    </rPh>
    <rPh sb="40" eb="42">
      <t>イイン</t>
    </rPh>
    <rPh sb="42" eb="43">
      <t>カイ</t>
    </rPh>
    <phoneticPr fontId="13"/>
  </si>
  <si>
    <t>※</t>
    <phoneticPr fontId="10"/>
  </si>
  <si>
    <t>令和４年度伝統文化親子教室事業申請書</t>
    <phoneticPr fontId="1"/>
  </si>
  <si>
    <t xml:space="preserve"> 令和３年度の
 伝統文化親子教室
 事業の実績
 及び活動内容</t>
    <rPh sb="1" eb="3">
      <t>レイワ</t>
    </rPh>
    <rPh sb="4" eb="6">
      <t>ネンド</t>
    </rPh>
    <rPh sb="9" eb="11">
      <t>デントウ</t>
    </rPh>
    <rPh sb="11" eb="13">
      <t>ブンカ</t>
    </rPh>
    <rPh sb="13" eb="15">
      <t>オヤコ</t>
    </rPh>
    <rPh sb="15" eb="17">
      <t>キョウシツ</t>
    </rPh>
    <rPh sb="19" eb="21">
      <t>ジギョウ</t>
    </rPh>
    <rPh sb="22" eb="24">
      <t>ジッセキ</t>
    </rPh>
    <rPh sb="26" eb="27">
      <t>オヨ</t>
    </rPh>
    <rPh sb="28" eb="30">
      <t>カツドウ</t>
    </rPh>
    <rPh sb="30" eb="32">
      <t>ナイヨウ</t>
    </rPh>
    <phoneticPr fontId="9"/>
  </si>
  <si>
    <t>※完了の予定期日は、令和５年１月３１日までの日付で記入してください。</t>
    <phoneticPr fontId="1"/>
  </si>
  <si>
    <t>　令和４年度伝統文化親子教室事業について，実施したいので，関係書類を添えて下記のとおり申請します。</t>
    <rPh sb="21" eb="23">
      <t>ジッシ</t>
    </rPh>
    <rPh sb="43" eb="45">
      <t>シンセイ</t>
    </rPh>
    <phoneticPr fontId="2"/>
  </si>
  <si>
    <t xml:space="preserve"> 一般社団・財団法人</t>
  </si>
  <si>
    <t xml:space="preserve"> 公益社団・財団法人</t>
    <phoneticPr fontId="1"/>
  </si>
  <si>
    <t xml:space="preserve"> 平成２８年度～
 令和２年度における
 国等からの
 支援金の実績</t>
    <rPh sb="1" eb="3">
      <t>ヘイセイ</t>
    </rPh>
    <rPh sb="5" eb="7">
      <t>ネンド</t>
    </rPh>
    <rPh sb="10" eb="12">
      <t>レイワ</t>
    </rPh>
    <rPh sb="13" eb="15">
      <t>ネンド</t>
    </rPh>
    <rPh sb="21" eb="22">
      <t>クニ</t>
    </rPh>
    <rPh sb="22" eb="23">
      <t>トウ</t>
    </rPh>
    <rPh sb="32" eb="34">
      <t>ジッセキ</t>
    </rPh>
    <phoneticPr fontId="1"/>
  </si>
  <si>
    <t>　※実績がある場合は、R３の団体コード
　　（**-***-**）を記入してください。</t>
    <rPh sb="14" eb="16">
      <t>ダンタイ</t>
    </rPh>
    <rPh sb="34" eb="36">
      <t>キニュウ</t>
    </rPh>
    <phoneticPr fontId="1"/>
  </si>
  <si>
    <r>
      <t>【活動内容】</t>
    </r>
    <r>
      <rPr>
        <sz val="8"/>
        <color indexed="10"/>
        <rFont val="HGｺﾞｼｯｸE"/>
        <family val="3"/>
        <charset val="128"/>
      </rPr>
      <t>　</t>
    </r>
    <r>
      <rPr>
        <sz val="9"/>
        <color indexed="10"/>
        <rFont val="HGｺﾞｼｯｸE"/>
        <family val="3"/>
        <charset val="128"/>
      </rPr>
      <t>※実績がある場合、令和３年度の活動内容を記入してください。</t>
    </r>
    <rPh sb="16" eb="17">
      <t>レイ</t>
    </rPh>
    <rPh sb="17" eb="18">
      <t>ワ</t>
    </rPh>
    <rPh sb="19" eb="21">
      <t>ネンド</t>
    </rPh>
    <phoneticPr fontId="1"/>
  </si>
  <si>
    <t>実行委員会名</t>
    <phoneticPr fontId="11"/>
  </si>
  <si>
    <t>令和４年度申請書を使用してください。　提案書と申請書では書式が異なります。
必ず原本の写しをとって、団体内で保管してください。</t>
    <rPh sb="0" eb="2">
      <t>レイワ</t>
    </rPh>
    <rPh sb="19" eb="21">
      <t>テイアン</t>
    </rPh>
    <rPh sb="21" eb="22">
      <t>ショ</t>
    </rPh>
    <phoneticPr fontId="1"/>
  </si>
  <si>
    <r>
      <rPr>
        <b/>
        <sz val="14"/>
        <color indexed="10"/>
        <rFont val="ＭＳ Ｐゴシック"/>
        <family val="3"/>
        <charset val="128"/>
      </rPr>
      <t>【重要】</t>
    </r>
    <r>
      <rPr>
        <b/>
        <sz val="12"/>
        <color indexed="10"/>
        <rFont val="ＭＳ Ｐゴシック"/>
        <family val="3"/>
        <charset val="128"/>
      </rPr>
      <t xml:space="preserve">
※複数の団体で構成する実行委員会の代表団体のみ作成、提出してください。
※都道府県名・市区町村名・団体名・事業の名称・収支予算書（様式３）の内容について、構成する全ての団体を、１団体ごとに記入してください。
</t>
    </r>
    <rPh sb="22" eb="24">
      <t>ダイヒョウ</t>
    </rPh>
    <rPh sb="24" eb="26">
      <t>ダンタイ</t>
    </rPh>
    <phoneticPr fontId="10"/>
  </si>
  <si>
    <t>諸謝金</t>
    <rPh sb="0" eb="3">
      <t>ショシャキン</t>
    </rPh>
    <phoneticPr fontId="1"/>
  </si>
  <si>
    <t>保険料</t>
    <rPh sb="0" eb="3">
      <t>ホケンリョウ</t>
    </rPh>
    <phoneticPr fontId="1"/>
  </si>
  <si>
    <t>借損料</t>
    <rPh sb="0" eb="2">
      <t>シャクソン</t>
    </rPh>
    <rPh sb="2" eb="3">
      <t>リョウ</t>
    </rPh>
    <phoneticPr fontId="1"/>
  </si>
  <si>
    <t>通信運搬費</t>
    <rPh sb="0" eb="2">
      <t>ツウシン</t>
    </rPh>
    <rPh sb="2" eb="4">
      <t>ウンパン</t>
    </rPh>
    <rPh sb="4" eb="5">
      <t>ヒ</t>
    </rPh>
    <phoneticPr fontId="1"/>
  </si>
  <si>
    <t>雑役務費</t>
    <rPh sb="0" eb="1">
      <t>ザツ</t>
    </rPh>
    <rPh sb="1" eb="4">
      <t>エキムヒ</t>
    </rPh>
    <phoneticPr fontId="1"/>
  </si>
  <si>
    <t>消耗品費</t>
    <rPh sb="0" eb="3">
      <t>ショウモウヒン</t>
    </rPh>
    <rPh sb="3" eb="4">
      <t>ヒ</t>
    </rPh>
    <phoneticPr fontId="1"/>
  </si>
  <si>
    <t>再委託費</t>
    <rPh sb="0" eb="3">
      <t>サイイタク</t>
    </rPh>
    <rPh sb="3" eb="4">
      <t>ヒ</t>
    </rPh>
    <phoneticPr fontId="1"/>
  </si>
  <si>
    <t>委託経費の申請額</t>
    <rPh sb="5" eb="7">
      <t>シンセイ</t>
    </rPh>
    <phoneticPr fontId="2"/>
  </si>
  <si>
    <t>※ 諸謝金の場合の記入例 ： 1回ごとの人数と時間を明確にし、それに教室回数をかけるようにしてください。</t>
    <rPh sb="2" eb="3">
      <t>ショ</t>
    </rPh>
    <rPh sb="3" eb="5">
      <t>シャキン</t>
    </rPh>
    <rPh sb="6" eb="8">
      <t>バアイ</t>
    </rPh>
    <rPh sb="9" eb="11">
      <t>キニュウ</t>
    </rPh>
    <rPh sb="11" eb="12">
      <t>レイ</t>
    </rPh>
    <rPh sb="16" eb="17">
      <t>カイ</t>
    </rPh>
    <rPh sb="20" eb="22">
      <t>ニンズウ</t>
    </rPh>
    <rPh sb="23" eb="25">
      <t>ジカン</t>
    </rPh>
    <rPh sb="26" eb="28">
      <t>メイカク</t>
    </rPh>
    <rPh sb="34" eb="36">
      <t>キョウシツ</t>
    </rPh>
    <rPh sb="36" eb="38">
      <t>カイスウ</t>
    </rPh>
    <phoneticPr fontId="36"/>
  </si>
  <si>
    <t>※収支予算書（様式３）の
　「収入の部」の「本事業による
　委託経費の申請額（Ｂ）」に
　記載した金額を記入してください。</t>
    <rPh sb="30" eb="32">
      <t>イタク</t>
    </rPh>
    <rPh sb="32" eb="34">
      <t>ケイヒ</t>
    </rPh>
    <rPh sb="35" eb="37">
      <t>シンセイ</t>
    </rPh>
    <rPh sb="37" eb="38">
      <t>ガク</t>
    </rPh>
    <phoneticPr fontId="1"/>
  </si>
  <si>
    <r>
      <t xml:space="preserve">　その他収入
</t>
    </r>
    <r>
      <rPr>
        <sz val="9"/>
        <color indexed="10"/>
        <rFont val="HGｺﾞｼｯｸE"/>
        <family val="3"/>
        <charset val="128"/>
      </rPr>
      <t>　※参加者から実費を徴収する場合、その金額、内訳を
　　記入してください。
　　また原則、参加者が自ら使用・消費する材料費を対象
　　とし、諸謝金（謝金）に充てることは認めません。</t>
    </r>
    <rPh sb="3" eb="4">
      <t>タ</t>
    </rPh>
    <rPh sb="4" eb="6">
      <t>シュウニュウ</t>
    </rPh>
    <rPh sb="29" eb="31">
      <t>ウチワケ</t>
    </rPh>
    <rPh sb="77" eb="78">
      <t>ショ</t>
    </rPh>
    <rPh sb="78" eb="80">
      <t>シャキン</t>
    </rPh>
    <phoneticPr fontId="1"/>
  </si>
  <si>
    <r>
      <t xml:space="preserve">委託経費の申請額
</t>
    </r>
    <r>
      <rPr>
        <sz val="9"/>
        <color indexed="10"/>
        <rFont val="HGｺﾞｼｯｸE"/>
        <family val="3"/>
        <charset val="128"/>
      </rPr>
      <t>※内定金額の範囲内となるよう
記入してください。</t>
    </r>
    <rPh sb="0" eb="2">
      <t>イタク</t>
    </rPh>
    <rPh sb="2" eb="4">
      <t>ケイヒ</t>
    </rPh>
    <rPh sb="7" eb="8">
      <t>ガク</t>
    </rPh>
    <phoneticPr fontId="2"/>
  </si>
  <si>
    <r>
      <rPr>
        <sz val="11"/>
        <color indexed="8"/>
        <rFont val="HGｺﾞｼｯｸE"/>
        <family val="3"/>
        <charset val="128"/>
      </rPr>
      <t>対</t>
    </r>
    <r>
      <rPr>
        <sz val="11"/>
        <rFont val="HGｺﾞｼｯｸE"/>
        <family val="3"/>
        <charset val="128"/>
      </rPr>
      <t>象
事業に係る
地域性のある
伝統文化等
の概要</t>
    </r>
    <rPh sb="0" eb="2">
      <t>タイショウ</t>
    </rPh>
    <rPh sb="20" eb="21">
      <t>ナド</t>
    </rPh>
    <phoneticPr fontId="1"/>
  </si>
  <si>
    <t>※「放課後子供教室」の内容・回数・日程（予定）・曜日・時間（開始時間～終了時間）を具体的に記入して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rPh sb="70" eb="72">
      <t>キョウシツ</t>
    </rPh>
    <phoneticPr fontId="1"/>
  </si>
  <si>
    <t xml:space="preserve"> ※1 学校の授業にあたる時間帯等（文化祭や
　　 運動会などの学校行事を含む）を利用して
     「放課後子供教室」を開催することは
     できません。</t>
    <rPh sb="61" eb="63">
      <t>カイサイ</t>
    </rPh>
    <phoneticPr fontId="1"/>
  </si>
  <si>
    <t>指導謝金　＠5,200×1時間×2名</t>
    <rPh sb="0" eb="4">
      <t>シドウシャキン</t>
    </rPh>
    <rPh sb="13" eb="15">
      <t>ジカン</t>
    </rPh>
    <rPh sb="17" eb="18">
      <t>メイ</t>
    </rPh>
    <phoneticPr fontId="36"/>
  </si>
  <si>
    <t>　代表者職名・代表者氏名を正確に記入してください。</t>
    <rPh sb="1" eb="4">
      <t>ダイヒョウシャ</t>
    </rPh>
    <rPh sb="4" eb="6">
      <t>ショクメイ</t>
    </rPh>
    <phoneticPr fontId="1"/>
  </si>
  <si>
    <t>※ 本チェックリストの提出は不要です。</t>
    <rPh sb="11" eb="13">
      <t>テイシュツ</t>
    </rPh>
    <rPh sb="14" eb="16">
      <t>フヨウ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</si>
</sst>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円&quot;"/>
    <numFmt numFmtId="177" formatCode="#,###"/>
    <numFmt numFmtId="178" formatCode="#,##0;&quot;▲ &quot;#,##0"/>
    <numFmt numFmtId="179" formatCode="h:mm;@"/>
    <numFmt numFmtId="180" formatCode="#,##0_ "/>
  </numFmts>
  <fonts count="10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sz val="8"/>
      <color indexed="8"/>
      <name val="ＭＳ ゴシック"/>
      <family val="3"/>
      <charset val="128"/>
    </font>
    <font>
      <sz val="12"/>
      <color indexed="8"/>
      <name val="HGｺﾞｼｯｸE"/>
      <family val="3"/>
      <charset val="128"/>
    </font>
    <font>
      <sz val="11"/>
      <name val="HGｺﾞｼｯｸE"/>
      <family val="3"/>
      <charset val="128"/>
    </font>
    <font>
      <sz val="11"/>
      <color indexed="8"/>
      <name val="HGｺﾞｼｯｸE"/>
      <family val="3"/>
      <charset val="128"/>
    </font>
    <font>
      <sz val="8"/>
      <color indexed="8"/>
      <name val="HGｺﾞｼｯｸE"/>
      <family val="3"/>
      <charset val="128"/>
    </font>
    <font>
      <sz val="10"/>
      <name val="HGｺﾞｼｯｸE"/>
      <family val="3"/>
      <charset val="128"/>
    </font>
    <font>
      <sz val="9"/>
      <name val="HGｺﾞｼｯｸE"/>
      <family val="3"/>
      <charset val="128"/>
    </font>
    <font>
      <sz val="6"/>
      <name val="HGｺﾞｼｯｸE"/>
      <family val="3"/>
      <charset val="128"/>
    </font>
    <font>
      <sz val="11"/>
      <name val="HGPｺﾞｼｯｸE"/>
      <family val="3"/>
      <charset val="128"/>
    </font>
    <font>
      <sz val="8"/>
      <name val="ＭＳ ゴシック"/>
      <family val="3"/>
      <charset val="128"/>
    </font>
    <font>
      <sz val="12"/>
      <name val="HGｺﾞｼｯｸE"/>
      <family val="3"/>
      <charset val="128"/>
    </font>
    <font>
      <sz val="8"/>
      <color indexed="10"/>
      <name val="HGｺﾞｼｯｸE"/>
      <family val="3"/>
      <charset val="128"/>
    </font>
    <font>
      <sz val="10"/>
      <color indexed="10"/>
      <name val="HGP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7"/>
      <color indexed="10"/>
      <name val="HGｺﾞｼｯｸE"/>
      <family val="3"/>
      <charset val="128"/>
    </font>
    <font>
      <sz val="6.5"/>
      <color indexed="10"/>
      <name val="HGｺﾞｼｯｸE"/>
      <family val="3"/>
      <charset val="128"/>
    </font>
    <font>
      <b/>
      <sz val="11"/>
      <color indexed="8"/>
      <name val="ＭＳ ゴシック"/>
      <family val="3"/>
      <charset val="128"/>
    </font>
    <font>
      <b/>
      <sz val="12"/>
      <name val="ＭＳ ゴシック"/>
      <family val="3"/>
      <charset val="128"/>
    </font>
    <font>
      <sz val="9"/>
      <color indexed="10"/>
      <name val="HGｺﾞｼｯｸE"/>
      <family val="3"/>
      <charset val="128"/>
    </font>
    <font>
      <sz val="6"/>
      <name val="ＭＳ Ｐゴシック"/>
      <family val="3"/>
      <charset val="128"/>
    </font>
    <font>
      <sz val="11"/>
      <color indexed="12"/>
      <name val="HGｺﾞｼｯｸE"/>
      <family val="3"/>
      <charset val="128"/>
    </font>
    <font>
      <sz val="1"/>
      <name val="HGｺﾞｼｯｸE"/>
      <family val="3"/>
      <charset val="128"/>
    </font>
    <font>
      <sz val="9"/>
      <color indexed="10"/>
      <name val="ＭＳ Ｐゴシック"/>
      <family val="3"/>
      <charset val="128"/>
    </font>
    <font>
      <b/>
      <sz val="9"/>
      <color indexed="10"/>
      <name val="ＭＳ Ｐゴシック"/>
      <family val="3"/>
      <charset val="128"/>
    </font>
    <font>
      <b/>
      <sz val="12"/>
      <color indexed="10"/>
      <name val="ＭＳ Ｐゴシック"/>
      <family val="3"/>
      <charset val="128"/>
    </font>
    <font>
      <b/>
      <sz val="14"/>
      <color indexed="10"/>
      <name val="ＭＳ Ｐゴシック"/>
      <family val="3"/>
      <charset val="128"/>
    </font>
    <font>
      <sz val="10"/>
      <color indexed="8"/>
      <name val="ＭＳ ゴシック"/>
      <family val="3"/>
      <charset val="128"/>
    </font>
    <font>
      <sz val="9"/>
      <color indexed="10"/>
      <name val="ＭＳ ゴシック"/>
      <family val="3"/>
      <charset val="128"/>
    </font>
    <font>
      <sz val="14"/>
      <name val="ＭＳ ゴシック"/>
      <family val="3"/>
      <charset val="128"/>
    </font>
    <font>
      <b/>
      <sz val="11"/>
      <name val="ＭＳ ゴシック"/>
      <family val="3"/>
      <charset val="128"/>
    </font>
    <font>
      <sz val="16"/>
      <name val="HGｺﾞｼｯｸE"/>
      <family val="3"/>
      <charset val="128"/>
    </font>
    <font>
      <sz val="6.5"/>
      <color indexed="8"/>
      <name val="HGｺﾞｼｯｸE"/>
      <family val="3"/>
      <charset val="128"/>
    </font>
    <font>
      <sz val="7"/>
      <color indexed="8"/>
      <name val="HGｺﾞｼｯｸE"/>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color rgb="FF0000FF"/>
      <name val="ＭＳ ゴシック"/>
      <family val="3"/>
      <charset val="128"/>
    </font>
    <font>
      <sz val="12"/>
      <color theme="1"/>
      <name val="ＭＳ ゴシック"/>
      <family val="3"/>
      <charset val="128"/>
    </font>
    <font>
      <sz val="11"/>
      <color theme="1"/>
      <name val="ＭＳ ゴシック"/>
      <family val="3"/>
      <charset val="128"/>
    </font>
    <font>
      <b/>
      <sz val="12"/>
      <color theme="1"/>
      <name val="ＭＳ ゴシック"/>
      <family val="3"/>
      <charset val="128"/>
    </font>
    <font>
      <sz val="12"/>
      <color theme="1"/>
      <name val="HGｺﾞｼｯｸE"/>
      <family val="3"/>
      <charset val="128"/>
    </font>
    <font>
      <sz val="11"/>
      <color rgb="FFFF0000"/>
      <name val="ＭＳ ゴシック"/>
      <family val="3"/>
      <charset val="128"/>
    </font>
    <font>
      <b/>
      <sz val="9"/>
      <color rgb="FFFF0000"/>
      <name val="ＭＳ ゴシック"/>
      <family val="3"/>
      <charset val="128"/>
    </font>
    <font>
      <sz val="11"/>
      <color theme="1"/>
      <name val="HGｺﾞｼｯｸE"/>
      <family val="3"/>
      <charset val="128"/>
    </font>
    <font>
      <sz val="10"/>
      <color theme="1"/>
      <name val="ＭＳ ゴシック"/>
      <family val="3"/>
      <charset val="128"/>
    </font>
    <font>
      <b/>
      <sz val="11"/>
      <color rgb="FFFF0000"/>
      <name val="ＭＳ Ｐゴシック"/>
      <family val="3"/>
      <charset val="128"/>
    </font>
    <font>
      <sz val="10"/>
      <color rgb="FFFF0000"/>
      <name val="ＭＳ ゴシック"/>
      <family val="3"/>
      <charset val="128"/>
    </font>
    <font>
      <sz val="11"/>
      <color theme="3"/>
      <name val="ＭＳ ゴシック"/>
      <family val="3"/>
      <charset val="128"/>
    </font>
    <font>
      <sz val="9"/>
      <color theme="3"/>
      <name val="ＭＳ ゴシック"/>
      <family val="3"/>
      <charset val="128"/>
    </font>
    <font>
      <sz val="9"/>
      <color rgb="FFFF0000"/>
      <name val="ＭＳ ゴシック"/>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1"/>
      <color rgb="FFFF0000"/>
      <name val="ＤＦ特太ゴシック体"/>
      <family val="3"/>
      <charset val="128"/>
    </font>
    <font>
      <sz val="18"/>
      <color theme="1"/>
      <name val="ＭＳ Ｐゴシック"/>
      <family val="3"/>
      <charset val="128"/>
      <scheme val="minor"/>
    </font>
    <font>
      <sz val="14"/>
      <color rgb="FFFF0000"/>
      <name val="ＭＳ Ｐゴシック"/>
      <family val="3"/>
      <charset val="128"/>
      <scheme val="minor"/>
    </font>
    <font>
      <sz val="22"/>
      <color theme="1"/>
      <name val="HGｺﾞｼｯｸE"/>
      <family val="3"/>
      <charset val="128"/>
    </font>
    <font>
      <sz val="14"/>
      <color theme="1"/>
      <name val="ＭＳ Ｐゴシック"/>
      <family val="3"/>
      <charset val="128"/>
      <scheme val="minor"/>
    </font>
    <font>
      <sz val="8"/>
      <color theme="1"/>
      <name val="ＭＳ ゴシック"/>
      <family val="3"/>
      <charset val="128"/>
    </font>
    <font>
      <sz val="14"/>
      <color theme="1"/>
      <name val="HGPｺﾞｼｯｸE"/>
      <family val="3"/>
      <charset val="128"/>
    </font>
    <font>
      <sz val="9"/>
      <color theme="1"/>
      <name val="ＭＳ ゴシック"/>
      <family val="3"/>
      <charset val="128"/>
    </font>
    <font>
      <sz val="12"/>
      <color rgb="FFFF0000"/>
      <name val="HGｺﾞｼｯｸE"/>
      <family val="3"/>
      <charset val="128"/>
    </font>
    <font>
      <sz val="11"/>
      <name val="ＭＳ Ｐゴシック"/>
      <family val="3"/>
      <charset val="128"/>
      <scheme val="minor"/>
    </font>
    <font>
      <sz val="16"/>
      <name val="ＭＳ Ｐゴシック"/>
      <family val="3"/>
      <charset val="128"/>
      <scheme val="minor"/>
    </font>
    <font>
      <b/>
      <sz val="16"/>
      <color theme="1"/>
      <name val="ＭＳ ゴシック"/>
      <family val="3"/>
      <charset val="128"/>
    </font>
    <font>
      <b/>
      <sz val="16"/>
      <color theme="0"/>
      <name val="ＭＳ ゴシック"/>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b/>
      <sz val="10"/>
      <color rgb="FFFF0000"/>
      <name val="ＭＳ Ｐゴシック"/>
      <family val="3"/>
      <charset val="128"/>
    </font>
    <font>
      <sz val="10"/>
      <color rgb="FFFF0000"/>
      <name val="HGｺﾞｼｯｸE"/>
      <family val="3"/>
      <charset val="128"/>
    </font>
    <font>
      <sz val="10"/>
      <color theme="1"/>
      <name val="HGｺﾞｼｯｸE"/>
      <family val="3"/>
      <charset val="128"/>
    </font>
    <font>
      <sz val="9"/>
      <color theme="1"/>
      <name val="HGｺﾞｼｯｸE"/>
      <family val="3"/>
      <charset val="128"/>
    </font>
    <font>
      <sz val="9"/>
      <color rgb="FFFF0000"/>
      <name val="HGｺﾞｼｯｸE"/>
      <family val="3"/>
      <charset val="128"/>
    </font>
    <font>
      <sz val="8"/>
      <color rgb="FFFF0000"/>
      <name val="ＭＳ ゴシック"/>
      <family val="3"/>
      <charset val="128"/>
    </font>
    <font>
      <b/>
      <sz val="10"/>
      <color rgb="FFFF0000"/>
      <name val="ＭＳ Ｐゴシック"/>
      <family val="3"/>
      <charset val="128"/>
      <scheme val="major"/>
    </font>
    <font>
      <sz val="10.5"/>
      <color theme="1"/>
      <name val="HGｺﾞｼｯｸE"/>
      <family val="3"/>
      <charset val="128"/>
    </font>
    <font>
      <sz val="9"/>
      <color rgb="FFFF0000"/>
      <name val="ＭＳ Ｐゴシック"/>
      <family val="3"/>
      <charset val="128"/>
      <scheme val="major"/>
    </font>
    <font>
      <sz val="14"/>
      <color rgb="FFFF0000"/>
      <name val="HGｺﾞｼｯｸE"/>
      <family val="3"/>
      <charset val="128"/>
    </font>
    <font>
      <sz val="6"/>
      <color theme="1"/>
      <name val="ＭＳ ゴシック"/>
      <family val="3"/>
      <charset val="128"/>
    </font>
    <font>
      <sz val="10"/>
      <name val="ＭＳ Ｐゴシック"/>
      <family val="3"/>
      <charset val="128"/>
      <scheme val="minor"/>
    </font>
    <font>
      <sz val="16"/>
      <color theme="1"/>
      <name val="HGPｺﾞｼｯｸE"/>
      <family val="3"/>
      <charset val="128"/>
    </font>
    <font>
      <sz val="11"/>
      <color rgb="FF0070C0"/>
      <name val="ＭＳ Ｐゴシック"/>
      <family val="3"/>
      <charset val="128"/>
      <scheme val="minor"/>
    </font>
    <font>
      <sz val="11"/>
      <color theme="1"/>
      <name val="HGPｺﾞｼｯｸE"/>
      <family val="3"/>
      <charset val="128"/>
    </font>
    <font>
      <sz val="12"/>
      <color theme="1"/>
      <name val="HGPｺﾞｼｯｸE"/>
      <family val="3"/>
      <charset val="128"/>
    </font>
    <font>
      <b/>
      <sz val="12"/>
      <color rgb="FFFF0000"/>
      <name val="ＭＳ Ｐゴシック"/>
      <family val="3"/>
      <charset val="128"/>
      <scheme val="minor"/>
    </font>
    <font>
      <sz val="14"/>
      <color theme="1"/>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1" tint="0.249977111117893"/>
        <bgColor indexed="64"/>
      </patternFill>
    </fill>
    <fill>
      <patternFill patternType="solid">
        <fgColor rgb="FFFFFF00"/>
        <bgColor indexed="64"/>
      </patternFill>
    </fill>
  </fills>
  <borders count="2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double">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dotted">
        <color indexed="64"/>
      </right>
      <top style="medium">
        <color indexed="64"/>
      </top>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diagonal/>
    </border>
    <border>
      <left style="thick">
        <color indexed="64"/>
      </left>
      <right/>
      <top style="double">
        <color indexed="64"/>
      </top>
      <bottom/>
      <diagonal/>
    </border>
    <border>
      <left/>
      <right/>
      <top style="double">
        <color indexed="64"/>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style="thin">
        <color indexed="64"/>
      </left>
      <right/>
      <top style="double">
        <color indexed="64"/>
      </top>
      <bottom/>
      <diagonal/>
    </border>
    <border>
      <left/>
      <right style="thick">
        <color indexed="64"/>
      </right>
      <top style="double">
        <color indexed="64"/>
      </top>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thick">
        <color indexed="64"/>
      </left>
      <right/>
      <top style="thin">
        <color indexed="64"/>
      </top>
      <bottom/>
      <diagonal/>
    </border>
    <border>
      <left style="thin">
        <color indexed="64"/>
      </left>
      <right/>
      <top style="thick">
        <color indexed="64"/>
      </top>
      <bottom/>
      <diagonal/>
    </border>
    <border>
      <left style="thin">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ck">
        <color indexed="64"/>
      </left>
      <right/>
      <top/>
      <bottom style="double">
        <color indexed="64"/>
      </bottom>
      <diagonal/>
    </border>
    <border>
      <left/>
      <right style="thin">
        <color indexed="64"/>
      </right>
      <top/>
      <bottom style="double">
        <color indexed="64"/>
      </bottom>
      <diagonal/>
    </border>
    <border>
      <left style="thick">
        <color indexed="64"/>
      </left>
      <right/>
      <top/>
      <bottom/>
      <diagonal/>
    </border>
    <border>
      <left/>
      <right style="thin">
        <color indexed="64"/>
      </right>
      <top style="thick">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style="thin">
        <color indexed="64"/>
      </left>
      <right/>
      <top style="hair">
        <color indexed="64"/>
      </top>
      <bottom/>
      <diagonal/>
    </border>
    <border>
      <left/>
      <right style="thick">
        <color indexed="64"/>
      </right>
      <top style="hair">
        <color indexed="64"/>
      </top>
      <bottom/>
      <diagonal/>
    </border>
    <border diagonalUp="1">
      <left/>
      <right style="thick">
        <color indexed="64"/>
      </right>
      <top style="thin">
        <color indexed="64"/>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thick">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s>
  <cellStyleXfs count="22">
    <xf numFmtId="0" fontId="0" fillId="0" borderId="0">
      <alignment vertical="center"/>
    </xf>
    <xf numFmtId="38" fontId="50"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cellStyleXfs>
  <cellXfs count="1408">
    <xf numFmtId="0" fontId="0" fillId="0" borderId="0" xfId="0">
      <alignment vertical="center"/>
    </xf>
    <xf numFmtId="0" fontId="4" fillId="0" borderId="0" xfId="7" applyFont="1" applyFill="1">
      <alignment vertical="center"/>
    </xf>
    <xf numFmtId="38" fontId="4" fillId="0" borderId="0" xfId="1" applyFont="1" applyFill="1" applyAlignment="1">
      <alignment horizontal="right" vertical="center"/>
    </xf>
    <xf numFmtId="0" fontId="4" fillId="0" borderId="0" xfId="7" applyFont="1" applyFill="1" applyAlignment="1">
      <alignment vertical="center"/>
    </xf>
    <xf numFmtId="0" fontId="4" fillId="0" borderId="0" xfId="4" applyFont="1" applyFill="1" applyAlignment="1">
      <alignment horizontal="left" vertical="center"/>
    </xf>
    <xf numFmtId="0" fontId="53" fillId="0" borderId="1" xfId="0" applyFont="1" applyBorder="1" applyAlignment="1" applyProtection="1">
      <alignment horizontal="left" vertical="center" wrapText="1"/>
      <protection locked="0"/>
    </xf>
    <xf numFmtId="0" fontId="53" fillId="0" borderId="2" xfId="0" applyFont="1" applyBorder="1" applyAlignment="1" applyProtection="1">
      <alignment horizontal="left" vertical="center" wrapText="1"/>
      <protection locked="0"/>
    </xf>
    <xf numFmtId="0" fontId="53" fillId="0" borderId="3" xfId="0" applyFont="1" applyBorder="1" applyAlignment="1" applyProtection="1">
      <alignment horizontal="left" vertical="center" wrapText="1"/>
      <protection locked="0"/>
    </xf>
    <xf numFmtId="0" fontId="53" fillId="0" borderId="4" xfId="0" applyFont="1" applyBorder="1" applyAlignment="1" applyProtection="1">
      <alignment horizontal="left" vertical="center" wrapText="1"/>
      <protection locked="0"/>
    </xf>
    <xf numFmtId="0" fontId="54" fillId="0" borderId="0" xfId="7" applyFont="1" applyFill="1" applyBorder="1" applyAlignment="1" applyProtection="1">
      <alignment horizontal="left" vertical="center" wrapText="1" indent="1"/>
      <protection locked="0"/>
    </xf>
    <xf numFmtId="0" fontId="53" fillId="0" borderId="5" xfId="0" applyFont="1" applyBorder="1" applyAlignment="1" applyProtection="1">
      <alignment horizontal="left" vertical="center" wrapText="1"/>
      <protection locked="0"/>
    </xf>
    <xf numFmtId="0" fontId="53" fillId="0" borderId="6" xfId="0" applyFont="1" applyBorder="1" applyAlignment="1" applyProtection="1">
      <alignment horizontal="left" vertical="center" wrapText="1"/>
      <protection locked="0"/>
    </xf>
    <xf numFmtId="177" fontId="55" fillId="0" borderId="7" xfId="1" applyNumberFormat="1" applyFont="1" applyFill="1" applyBorder="1" applyAlignment="1" applyProtection="1">
      <alignment horizontal="right" vertical="center" shrinkToFit="1"/>
      <protection locked="0"/>
    </xf>
    <xf numFmtId="177" fontId="55" fillId="0" borderId="8" xfId="1" applyNumberFormat="1" applyFont="1" applyFill="1" applyBorder="1" applyAlignment="1" applyProtection="1">
      <alignment horizontal="right" vertical="center" shrinkToFit="1"/>
      <protection locked="0"/>
    </xf>
    <xf numFmtId="177" fontId="55" fillId="0" borderId="9" xfId="1" applyNumberFormat="1" applyFont="1" applyFill="1" applyBorder="1" applyAlignment="1" applyProtection="1">
      <alignment horizontal="right" vertical="center" shrinkToFit="1"/>
      <protection locked="0"/>
    </xf>
    <xf numFmtId="177" fontId="55" fillId="0" borderId="10" xfId="1" applyNumberFormat="1" applyFont="1" applyFill="1" applyBorder="1" applyAlignment="1" applyProtection="1">
      <alignment horizontal="right" vertical="center" shrinkToFit="1"/>
      <protection locked="0"/>
    </xf>
    <xf numFmtId="177" fontId="55" fillId="0" borderId="11" xfId="1" applyNumberFormat="1" applyFont="1" applyFill="1" applyBorder="1" applyAlignment="1" applyProtection="1">
      <alignment horizontal="right" vertical="center" shrinkToFit="1"/>
      <protection locked="0"/>
    </xf>
    <xf numFmtId="177" fontId="55" fillId="0" borderId="12" xfId="1" applyNumberFormat="1" applyFont="1" applyFill="1" applyBorder="1" applyAlignment="1" applyProtection="1">
      <alignment horizontal="right" vertical="center" shrinkToFit="1"/>
      <protection locked="0"/>
    </xf>
    <xf numFmtId="177" fontId="55" fillId="0" borderId="13" xfId="1" applyNumberFormat="1" applyFont="1" applyFill="1" applyBorder="1" applyAlignment="1" applyProtection="1">
      <alignment horizontal="right" vertical="center" shrinkToFit="1"/>
      <protection locked="0"/>
    </xf>
    <xf numFmtId="177" fontId="55" fillId="0" borderId="14" xfId="1" applyNumberFormat="1" applyFont="1" applyFill="1" applyBorder="1" applyAlignment="1" applyProtection="1">
      <alignment horizontal="right" vertical="center" shrinkToFit="1"/>
      <protection locked="0"/>
    </xf>
    <xf numFmtId="177" fontId="55" fillId="0" borderId="15" xfId="1" applyNumberFormat="1" applyFont="1" applyFill="1" applyBorder="1" applyAlignment="1" applyProtection="1">
      <alignment horizontal="right" vertical="center" shrinkToFit="1"/>
      <protection locked="0"/>
    </xf>
    <xf numFmtId="20" fontId="4" fillId="0" borderId="0" xfId="7" applyNumberFormat="1" applyFont="1" applyFill="1">
      <alignment vertical="center"/>
    </xf>
    <xf numFmtId="0" fontId="56" fillId="0" borderId="16" xfId="7" applyNumberFormat="1" applyFont="1" applyFill="1" applyBorder="1" applyAlignment="1">
      <alignment horizontal="left" vertical="center"/>
    </xf>
    <xf numFmtId="0" fontId="56" fillId="0" borderId="17" xfId="7" applyNumberFormat="1" applyFont="1" applyFill="1" applyBorder="1" applyAlignment="1">
      <alignment horizontal="left" vertical="center"/>
    </xf>
    <xf numFmtId="0" fontId="56" fillId="0" borderId="18" xfId="7" applyNumberFormat="1" applyFont="1" applyFill="1" applyBorder="1" applyAlignment="1">
      <alignment horizontal="left" vertical="center"/>
    </xf>
    <xf numFmtId="0" fontId="56" fillId="0" borderId="19" xfId="7" applyNumberFormat="1" applyFont="1" applyFill="1" applyBorder="1" applyAlignment="1">
      <alignment horizontal="left" vertical="center"/>
    </xf>
    <xf numFmtId="0" fontId="56" fillId="0" borderId="20" xfId="7" applyNumberFormat="1" applyFont="1" applyFill="1" applyBorder="1" applyAlignment="1">
      <alignment horizontal="left" vertical="center"/>
    </xf>
    <xf numFmtId="0" fontId="56" fillId="0" borderId="0" xfId="7" applyNumberFormat="1" applyFont="1" applyFill="1" applyBorder="1" applyAlignment="1">
      <alignment horizontal="left" vertical="center"/>
    </xf>
    <xf numFmtId="0" fontId="56" fillId="0" borderId="21" xfId="7" applyNumberFormat="1" applyFont="1" applyFill="1" applyBorder="1" applyAlignment="1">
      <alignment horizontal="center" vertical="center"/>
    </xf>
    <xf numFmtId="0" fontId="56" fillId="0" borderId="0" xfId="7" applyNumberFormat="1" applyFont="1" applyFill="1" applyBorder="1" applyAlignment="1">
      <alignment horizontal="center" vertical="center"/>
    </xf>
    <xf numFmtId="0" fontId="55" fillId="0" borderId="0" xfId="7" applyNumberFormat="1" applyFont="1" applyFill="1" applyBorder="1" applyAlignment="1">
      <alignment horizontal="left" vertical="top"/>
    </xf>
    <xf numFmtId="0" fontId="55" fillId="0" borderId="22" xfId="7" applyNumberFormat="1" applyFont="1" applyFill="1" applyBorder="1" applyAlignment="1">
      <alignment horizontal="left" vertical="top"/>
    </xf>
    <xf numFmtId="0" fontId="56" fillId="0" borderId="21" xfId="7" applyNumberFormat="1" applyFont="1" applyFill="1" applyBorder="1" applyAlignment="1">
      <alignment horizontal="left" vertical="center"/>
    </xf>
    <xf numFmtId="0" fontId="56" fillId="0" borderId="22" xfId="7" applyNumberFormat="1" applyFont="1" applyFill="1" applyBorder="1" applyAlignment="1">
      <alignment horizontal="left" vertical="center"/>
    </xf>
    <xf numFmtId="0" fontId="56" fillId="0" borderId="23" xfId="7" applyNumberFormat="1" applyFont="1" applyFill="1" applyBorder="1" applyAlignment="1">
      <alignment horizontal="left" vertical="center"/>
    </xf>
    <xf numFmtId="0" fontId="56" fillId="0" borderId="24" xfId="7" applyNumberFormat="1" applyFont="1" applyFill="1" applyBorder="1" applyAlignment="1">
      <alignment horizontal="left" vertical="center"/>
    </xf>
    <xf numFmtId="0" fontId="56" fillId="0" borderId="25" xfId="7" applyNumberFormat="1" applyFont="1" applyFill="1" applyBorder="1" applyAlignment="1">
      <alignment horizontal="left" vertical="center"/>
    </xf>
    <xf numFmtId="0" fontId="56" fillId="0" borderId="26" xfId="7" applyNumberFormat="1" applyFont="1" applyFill="1" applyBorder="1" applyAlignment="1">
      <alignment horizontal="left" vertical="center"/>
    </xf>
    <xf numFmtId="0" fontId="56" fillId="0" borderId="27" xfId="7" applyNumberFormat="1" applyFont="1" applyFill="1" applyBorder="1" applyAlignment="1">
      <alignment horizontal="left" vertical="center"/>
    </xf>
    <xf numFmtId="0" fontId="56" fillId="0" borderId="28" xfId="7" applyNumberFormat="1" applyFont="1" applyFill="1" applyBorder="1" applyAlignment="1">
      <alignment horizontal="left" vertical="center"/>
    </xf>
    <xf numFmtId="0" fontId="56" fillId="0" borderId="29" xfId="7" applyNumberFormat="1" applyFont="1" applyFill="1" applyBorder="1" applyAlignment="1">
      <alignment horizontal="left" vertical="center"/>
    </xf>
    <xf numFmtId="0" fontId="56" fillId="0" borderId="30" xfId="7" applyNumberFormat="1" applyFont="1" applyFill="1" applyBorder="1" applyAlignment="1">
      <alignment horizontal="left" vertical="center"/>
    </xf>
    <xf numFmtId="0" fontId="56" fillId="0" borderId="31" xfId="7" applyNumberFormat="1" applyFont="1" applyFill="1" applyBorder="1" applyAlignment="1">
      <alignment horizontal="left" vertical="center"/>
    </xf>
    <xf numFmtId="0" fontId="56" fillId="0" borderId="32" xfId="7" applyNumberFormat="1" applyFont="1" applyFill="1" applyBorder="1" applyAlignment="1">
      <alignment horizontal="left" vertical="center"/>
    </xf>
    <xf numFmtId="0" fontId="56" fillId="0" borderId="32" xfId="7" applyNumberFormat="1" applyFont="1" applyFill="1" applyBorder="1" applyAlignment="1">
      <alignment horizontal="center" vertical="center"/>
    </xf>
    <xf numFmtId="0" fontId="56" fillId="0" borderId="33" xfId="7" applyNumberFormat="1" applyFont="1" applyFill="1" applyBorder="1" applyAlignment="1">
      <alignment horizontal="left" vertical="center"/>
    </xf>
    <xf numFmtId="0" fontId="56" fillId="0" borderId="8" xfId="7" applyNumberFormat="1" applyFont="1" applyFill="1" applyBorder="1" applyAlignment="1">
      <alignment horizontal="left" vertical="center"/>
    </xf>
    <xf numFmtId="0" fontId="56" fillId="0" borderId="7" xfId="7" applyNumberFormat="1" applyFont="1" applyFill="1" applyBorder="1" applyAlignment="1">
      <alignment horizontal="left" vertical="center"/>
    </xf>
    <xf numFmtId="0" fontId="56" fillId="0" borderId="34" xfId="7" applyNumberFormat="1" applyFont="1" applyFill="1" applyBorder="1" applyAlignment="1">
      <alignment horizontal="left" vertical="center"/>
    </xf>
    <xf numFmtId="0" fontId="57" fillId="0" borderId="0" xfId="7" applyNumberFormat="1" applyFont="1" applyFill="1" applyBorder="1" applyAlignment="1">
      <alignment horizontal="left" vertical="top"/>
    </xf>
    <xf numFmtId="0" fontId="56" fillId="0" borderId="24" xfId="7" applyNumberFormat="1" applyFont="1" applyFill="1" applyBorder="1" applyAlignment="1">
      <alignment horizontal="right" vertical="center"/>
    </xf>
    <xf numFmtId="0" fontId="56" fillId="0" borderId="35" xfId="7" applyNumberFormat="1" applyFont="1" applyFill="1" applyBorder="1" applyAlignment="1">
      <alignment horizontal="left" vertical="center"/>
    </xf>
    <xf numFmtId="0" fontId="56" fillId="0" borderId="36" xfId="7" applyNumberFormat="1" applyFont="1" applyFill="1" applyBorder="1" applyAlignment="1">
      <alignment horizontal="left" vertical="center"/>
    </xf>
    <xf numFmtId="0" fontId="56" fillId="0" borderId="36" xfId="7" applyNumberFormat="1" applyFont="1" applyFill="1" applyBorder="1" applyAlignment="1">
      <alignment horizontal="center" vertical="center"/>
    </xf>
    <xf numFmtId="0" fontId="56" fillId="0" borderId="37" xfId="7" applyNumberFormat="1" applyFont="1" applyFill="1" applyBorder="1" applyAlignment="1">
      <alignment horizontal="left" vertical="center"/>
    </xf>
    <xf numFmtId="0" fontId="34" fillId="0" borderId="0" xfId="7" applyFont="1" applyFill="1">
      <alignment vertical="center"/>
    </xf>
    <xf numFmtId="0" fontId="34" fillId="0" borderId="7" xfId="7" applyFont="1" applyFill="1" applyBorder="1">
      <alignment vertical="center"/>
    </xf>
    <xf numFmtId="0" fontId="56" fillId="0" borderId="38" xfId="7" applyNumberFormat="1" applyFont="1" applyFill="1" applyBorder="1" applyAlignment="1">
      <alignment horizontal="left" vertical="center"/>
    </xf>
    <xf numFmtId="0" fontId="56" fillId="0" borderId="39" xfId="7" applyNumberFormat="1" applyFont="1" applyFill="1" applyBorder="1" applyAlignment="1">
      <alignment horizontal="left" vertical="center"/>
    </xf>
    <xf numFmtId="0" fontId="12" fillId="0" borderId="0" xfId="7" applyNumberFormat="1" applyFont="1" applyFill="1" applyBorder="1" applyAlignment="1">
      <alignment horizontal="left" vertical="center"/>
    </xf>
    <xf numFmtId="0" fontId="58" fillId="0" borderId="40" xfId="7"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0" fontId="52" fillId="2" borderId="1" xfId="0" applyFont="1" applyFill="1" applyBorder="1" applyAlignment="1">
      <alignment horizontal="center" vertical="center"/>
    </xf>
    <xf numFmtId="0" fontId="56" fillId="0" borderId="41" xfId="7" applyNumberFormat="1" applyFont="1" applyFill="1" applyBorder="1" applyAlignment="1">
      <alignment horizontal="left" vertical="center"/>
    </xf>
    <xf numFmtId="0" fontId="56" fillId="0" borderId="42" xfId="7" applyNumberFormat="1" applyFont="1" applyFill="1" applyBorder="1" applyAlignment="1">
      <alignment horizontal="left" vertical="center"/>
    </xf>
    <xf numFmtId="0" fontId="56" fillId="0" borderId="43" xfId="7" applyNumberFormat="1" applyFont="1" applyFill="1" applyBorder="1" applyAlignment="1">
      <alignment horizontal="left" vertical="center"/>
    </xf>
    <xf numFmtId="0" fontId="56" fillId="0" borderId="44" xfId="7" applyNumberFormat="1" applyFont="1" applyFill="1" applyBorder="1" applyAlignment="1">
      <alignment horizontal="left" vertical="center"/>
    </xf>
    <xf numFmtId="0" fontId="59" fillId="0" borderId="0" xfId="7" applyNumberFormat="1" applyFont="1" applyFill="1" applyBorder="1" applyAlignment="1">
      <alignment horizontal="left" vertical="center"/>
    </xf>
    <xf numFmtId="0" fontId="56" fillId="2" borderId="11" xfId="7" applyNumberFormat="1" applyFont="1" applyFill="1" applyBorder="1" applyAlignment="1">
      <alignment horizontal="left" vertical="center"/>
    </xf>
    <xf numFmtId="0" fontId="56" fillId="2" borderId="10" xfId="7" applyNumberFormat="1" applyFont="1" applyFill="1" applyBorder="1" applyAlignment="1">
      <alignment horizontal="left" vertical="center"/>
    </xf>
    <xf numFmtId="0" fontId="56" fillId="2" borderId="45" xfId="7" applyNumberFormat="1" applyFont="1" applyFill="1" applyBorder="1" applyAlignment="1">
      <alignment horizontal="left" vertical="center"/>
    </xf>
    <xf numFmtId="0" fontId="56" fillId="0" borderId="11" xfId="7" applyNumberFormat="1" applyFont="1" applyFill="1" applyBorder="1" applyAlignment="1">
      <alignment horizontal="left" vertical="center"/>
    </xf>
    <xf numFmtId="0" fontId="56" fillId="0" borderId="10" xfId="7" applyNumberFormat="1" applyFont="1" applyFill="1" applyBorder="1" applyAlignment="1">
      <alignment horizontal="left" vertical="center"/>
    </xf>
    <xf numFmtId="0" fontId="56" fillId="0" borderId="45" xfId="7" applyNumberFormat="1" applyFont="1" applyFill="1" applyBorder="1" applyAlignment="1">
      <alignment horizontal="left" vertical="center"/>
    </xf>
    <xf numFmtId="0" fontId="55" fillId="0" borderId="24" xfId="7" applyNumberFormat="1" applyFont="1" applyFill="1" applyBorder="1" applyAlignment="1">
      <alignment horizontal="right" vertical="center"/>
    </xf>
    <xf numFmtId="0" fontId="56" fillId="0" borderId="24" xfId="7" applyNumberFormat="1" applyFont="1" applyFill="1" applyBorder="1" applyAlignment="1">
      <alignment horizontal="center" vertical="center"/>
    </xf>
    <xf numFmtId="0" fontId="56" fillId="0" borderId="25" xfId="7" applyNumberFormat="1" applyFont="1" applyFill="1" applyBorder="1" applyAlignment="1">
      <alignment horizontal="center" vertical="center"/>
    </xf>
    <xf numFmtId="0" fontId="56" fillId="2" borderId="11" xfId="7" applyNumberFormat="1" applyFont="1" applyFill="1" applyBorder="1" applyAlignment="1">
      <alignment horizontal="left" vertical="center"/>
    </xf>
    <xf numFmtId="0" fontId="56" fillId="2" borderId="10" xfId="7" applyNumberFormat="1" applyFont="1" applyFill="1" applyBorder="1" applyAlignment="1">
      <alignment horizontal="left" vertical="center"/>
    </xf>
    <xf numFmtId="0" fontId="56" fillId="2" borderId="45" xfId="7" applyNumberFormat="1" applyFont="1" applyFill="1" applyBorder="1" applyAlignment="1">
      <alignment horizontal="left" vertical="center"/>
    </xf>
    <xf numFmtId="0" fontId="4" fillId="0" borderId="0" xfId="7" applyFont="1" applyFill="1" applyProtection="1">
      <alignment vertical="center"/>
      <protection locked="0"/>
    </xf>
    <xf numFmtId="0" fontId="4" fillId="0" borderId="0" xfId="8" applyFont="1" applyFill="1" applyBorder="1" applyProtection="1">
      <alignment vertical="center"/>
      <protection locked="0"/>
    </xf>
    <xf numFmtId="0" fontId="4" fillId="0" borderId="0" xfId="5" applyFont="1" applyFill="1" applyBorder="1" applyAlignment="1" applyProtection="1">
      <alignment horizontal="left" vertical="center"/>
      <protection locked="0"/>
    </xf>
    <xf numFmtId="38" fontId="4" fillId="0" borderId="0" xfId="1" applyFont="1" applyFill="1" applyBorder="1" applyAlignment="1" applyProtection="1">
      <alignment horizontal="right" vertical="center"/>
      <protection locked="0"/>
    </xf>
    <xf numFmtId="0" fontId="4" fillId="0" borderId="0" xfId="8" applyFont="1" applyFill="1" applyBorder="1" applyAlignment="1" applyProtection="1">
      <alignment vertical="center"/>
      <protection locked="0"/>
    </xf>
    <xf numFmtId="0" fontId="4" fillId="0" borderId="0" xfId="8" applyFont="1" applyFill="1" applyBorder="1" applyAlignment="1" applyProtection="1">
      <alignment horizontal="right" vertical="center"/>
      <protection locked="0"/>
    </xf>
    <xf numFmtId="0" fontId="60" fillId="0" borderId="0" xfId="8" applyFont="1" applyFill="1" applyBorder="1" applyAlignment="1" applyProtection="1">
      <protection locked="0"/>
    </xf>
    <xf numFmtId="0" fontId="4" fillId="0" borderId="0" xfId="8" applyFont="1" applyFill="1" applyProtection="1">
      <alignment vertical="center"/>
      <protection locked="0"/>
    </xf>
    <xf numFmtId="0" fontId="4" fillId="0" borderId="0" xfId="8" applyFont="1" applyFill="1" applyAlignment="1" applyProtection="1">
      <alignment horizontal="center" vertical="center"/>
      <protection locked="0"/>
    </xf>
    <xf numFmtId="0" fontId="4" fillId="0" borderId="16" xfId="8" applyFont="1" applyFill="1" applyBorder="1" applyProtection="1">
      <alignment vertical="center"/>
      <protection locked="0"/>
    </xf>
    <xf numFmtId="0" fontId="45" fillId="0" borderId="17" xfId="7" applyFont="1" applyFill="1" applyBorder="1" applyAlignment="1" applyProtection="1">
      <alignment horizontal="right" vertical="center"/>
      <protection locked="0"/>
    </xf>
    <xf numFmtId="0" fontId="4" fillId="0" borderId="17" xfId="7" applyFont="1" applyFill="1" applyBorder="1" applyAlignment="1" applyProtection="1">
      <alignment vertical="center"/>
      <protection locked="0"/>
    </xf>
    <xf numFmtId="0" fontId="59" fillId="0" borderId="17" xfId="7" applyFont="1" applyFill="1" applyBorder="1" applyAlignment="1" applyProtection="1">
      <alignment vertical="center"/>
      <protection locked="0"/>
    </xf>
    <xf numFmtId="0" fontId="4" fillId="0" borderId="18" xfId="7" applyFont="1" applyFill="1" applyBorder="1" applyProtection="1">
      <alignment vertical="center"/>
      <protection locked="0"/>
    </xf>
    <xf numFmtId="0" fontId="4" fillId="0" borderId="19" xfId="8" applyFont="1" applyFill="1" applyBorder="1" applyProtection="1">
      <alignment vertical="center"/>
      <protection locked="0"/>
    </xf>
    <xf numFmtId="0" fontId="24" fillId="0" borderId="0" xfId="7" applyFont="1" applyFill="1" applyBorder="1" applyAlignment="1" applyProtection="1">
      <alignment horizontal="left" vertical="center"/>
      <protection locked="0"/>
    </xf>
    <xf numFmtId="0" fontId="45" fillId="0" borderId="0" xfId="7" applyFont="1" applyFill="1" applyBorder="1" applyAlignment="1" applyProtection="1">
      <alignment horizontal="right" vertical="center"/>
      <protection locked="0"/>
    </xf>
    <xf numFmtId="0" fontId="6" fillId="0" borderId="0" xfId="7" applyFont="1" applyFill="1" applyBorder="1" applyAlignment="1" applyProtection="1">
      <alignment horizontal="left" vertical="center"/>
      <protection locked="0"/>
    </xf>
    <xf numFmtId="0" fontId="46" fillId="0" borderId="0" xfId="7" applyFont="1" applyFill="1" applyBorder="1" applyAlignment="1" applyProtection="1">
      <alignment vertical="top"/>
      <protection locked="0"/>
    </xf>
    <xf numFmtId="0" fontId="61" fillId="0" borderId="0" xfId="7" applyFont="1" applyFill="1" applyBorder="1" applyAlignment="1" applyProtection="1">
      <alignment horizontal="right" vertical="center"/>
      <protection locked="0"/>
    </xf>
    <xf numFmtId="0" fontId="61" fillId="0" borderId="0" xfId="7" applyNumberFormat="1" applyFont="1" applyFill="1" applyBorder="1" applyAlignment="1" applyProtection="1">
      <alignment horizontal="center" vertical="center"/>
      <protection locked="0"/>
    </xf>
    <xf numFmtId="0" fontId="4" fillId="0" borderId="20" xfId="7" applyFont="1" applyFill="1" applyBorder="1" applyProtection="1">
      <alignment vertical="center"/>
      <protection locked="0"/>
    </xf>
    <xf numFmtId="0" fontId="4" fillId="0" borderId="0" xfId="4" applyFont="1" applyFill="1" applyAlignment="1" applyProtection="1">
      <alignment horizontal="left" vertical="center"/>
      <protection locked="0"/>
    </xf>
    <xf numFmtId="0" fontId="24" fillId="0" borderId="32" xfId="7" applyFont="1" applyFill="1" applyBorder="1" applyAlignment="1" applyProtection="1">
      <alignment horizontal="left" vertical="center"/>
      <protection locked="0"/>
    </xf>
    <xf numFmtId="0" fontId="45" fillId="0" borderId="32" xfId="7" applyFont="1" applyFill="1" applyBorder="1" applyAlignment="1" applyProtection="1">
      <alignment horizontal="right" vertical="center"/>
      <protection locked="0"/>
    </xf>
    <xf numFmtId="0" fontId="4" fillId="0" borderId="32" xfId="7" applyFont="1" applyFill="1" applyBorder="1" applyAlignment="1" applyProtection="1">
      <alignment vertical="center"/>
      <protection locked="0"/>
    </xf>
    <xf numFmtId="0" fontId="4" fillId="0" borderId="0" xfId="7" applyFont="1" applyFill="1" applyBorder="1" applyProtection="1">
      <alignment vertical="center"/>
      <protection locked="0"/>
    </xf>
    <xf numFmtId="0" fontId="62" fillId="0" borderId="0" xfId="7" applyFont="1" applyFill="1" applyBorder="1" applyAlignment="1" applyProtection="1">
      <alignment horizontal="right" vertical="center" wrapText="1"/>
      <protection locked="0"/>
    </xf>
    <xf numFmtId="0" fontId="62" fillId="0" borderId="22" xfId="7" applyFont="1" applyFill="1" applyBorder="1" applyAlignment="1" applyProtection="1">
      <alignment horizontal="right" vertical="center" wrapText="1"/>
      <protection locked="0"/>
    </xf>
    <xf numFmtId="0" fontId="56" fillId="0" borderId="0" xfId="8" applyFont="1" applyFill="1" applyProtection="1">
      <alignment vertical="center"/>
      <protection locked="0"/>
    </xf>
    <xf numFmtId="0" fontId="56" fillId="0" borderId="18" xfId="7" applyFont="1" applyFill="1" applyBorder="1" applyAlignment="1" applyProtection="1">
      <alignment horizontal="center" vertical="center" wrapText="1"/>
      <protection locked="0"/>
    </xf>
    <xf numFmtId="0" fontId="56" fillId="0" borderId="34" xfId="7" applyFont="1" applyFill="1" applyBorder="1" applyAlignment="1" applyProtection="1">
      <alignment horizontal="center" vertical="center" wrapText="1"/>
      <protection locked="0"/>
    </xf>
    <xf numFmtId="0" fontId="56" fillId="0" borderId="20" xfId="7" applyFont="1" applyFill="1" applyBorder="1" applyProtection="1">
      <alignment vertical="center"/>
      <protection locked="0"/>
    </xf>
    <xf numFmtId="0" fontId="62" fillId="0" borderId="0" xfId="7" applyFont="1" applyFill="1" applyBorder="1" applyAlignment="1" applyProtection="1">
      <alignment vertical="center"/>
      <protection locked="0"/>
    </xf>
    <xf numFmtId="0" fontId="62" fillId="0" borderId="22" xfId="7" applyFont="1" applyFill="1" applyBorder="1" applyAlignment="1" applyProtection="1">
      <alignment vertical="center"/>
      <protection locked="0"/>
    </xf>
    <xf numFmtId="0" fontId="62" fillId="0" borderId="22" xfId="7" applyFont="1" applyFill="1" applyBorder="1" applyAlignment="1" applyProtection="1">
      <alignment horizontal="left" vertical="top" wrapText="1"/>
      <protection locked="0"/>
    </xf>
    <xf numFmtId="0" fontId="62" fillId="0" borderId="0" xfId="7" applyFont="1" applyFill="1" applyBorder="1" applyAlignment="1" applyProtection="1">
      <alignment horizontal="left" vertical="top" wrapText="1"/>
      <protection locked="0"/>
    </xf>
    <xf numFmtId="0" fontId="62" fillId="0" borderId="0" xfId="7" applyFont="1" applyFill="1" applyBorder="1" applyAlignment="1" applyProtection="1">
      <alignment vertical="center" wrapText="1"/>
      <protection locked="0"/>
    </xf>
    <xf numFmtId="0" fontId="5" fillId="0" borderId="0" xfId="7" applyFont="1" applyFill="1" applyBorder="1" applyAlignment="1" applyProtection="1">
      <alignment vertical="center"/>
      <protection locked="0"/>
    </xf>
    <xf numFmtId="0" fontId="5" fillId="0" borderId="0" xfId="7" applyFont="1" applyFill="1" applyBorder="1" applyAlignment="1" applyProtection="1">
      <alignment horizontal="left" vertical="top" wrapText="1"/>
      <protection locked="0"/>
    </xf>
    <xf numFmtId="0" fontId="5" fillId="0" borderId="22" xfId="7" applyFont="1" applyFill="1" applyBorder="1" applyAlignment="1" applyProtection="1">
      <alignment horizontal="left" vertical="top" wrapText="1"/>
      <protection locked="0"/>
    </xf>
    <xf numFmtId="0" fontId="5" fillId="0" borderId="22" xfId="7" applyFont="1" applyFill="1" applyBorder="1" applyAlignment="1" applyProtection="1">
      <alignment vertical="center"/>
      <protection locked="0"/>
    </xf>
    <xf numFmtId="0" fontId="5" fillId="0" borderId="0" xfId="7" applyFont="1" applyFill="1" applyBorder="1" applyAlignment="1" applyProtection="1">
      <alignment horizontal="left" vertical="center"/>
      <protection locked="0"/>
    </xf>
    <xf numFmtId="0" fontId="5" fillId="0" borderId="0" xfId="7" applyFont="1" applyFill="1" applyBorder="1" applyAlignment="1" applyProtection="1">
      <alignment horizontal="left" vertical="center" wrapText="1"/>
      <protection locked="0"/>
    </xf>
    <xf numFmtId="0" fontId="5" fillId="0" borderId="0" xfId="7" applyFont="1" applyFill="1" applyBorder="1" applyProtection="1">
      <alignment vertical="center"/>
      <protection locked="0"/>
    </xf>
    <xf numFmtId="0" fontId="5" fillId="0" borderId="0" xfId="7" applyFont="1" applyFill="1" applyBorder="1" applyAlignment="1" applyProtection="1">
      <alignment horizontal="right" vertical="center"/>
      <protection locked="0"/>
    </xf>
    <xf numFmtId="0" fontId="4" fillId="0" borderId="8" xfId="8" applyFont="1" applyFill="1" applyBorder="1" applyProtection="1">
      <alignment vertical="center"/>
      <protection locked="0"/>
    </xf>
    <xf numFmtId="0" fontId="4" fillId="0" borderId="7" xfId="7" applyFont="1" applyFill="1" applyBorder="1" applyAlignment="1" applyProtection="1">
      <alignment horizontal="center" vertical="center"/>
      <protection locked="0"/>
    </xf>
    <xf numFmtId="0" fontId="4" fillId="0" borderId="7" xfId="7" applyFont="1" applyFill="1" applyBorder="1" applyAlignment="1" applyProtection="1">
      <alignment vertical="center"/>
      <protection locked="0"/>
    </xf>
    <xf numFmtId="0" fontId="4" fillId="0" borderId="7" xfId="7" applyFont="1" applyFill="1" applyBorder="1" applyAlignment="1" applyProtection="1">
      <alignment horizontal="left" vertical="center"/>
      <protection locked="0"/>
    </xf>
    <xf numFmtId="0" fontId="4" fillId="0" borderId="7" xfId="7" applyFont="1" applyFill="1" applyBorder="1" applyAlignment="1" applyProtection="1">
      <alignment horizontal="left" vertical="center" wrapText="1"/>
      <protection locked="0"/>
    </xf>
    <xf numFmtId="0" fontId="4" fillId="0" borderId="7" xfId="7" applyFont="1" applyFill="1" applyBorder="1" applyAlignment="1" applyProtection="1">
      <alignment horizontal="right" vertical="center"/>
      <protection locked="0"/>
    </xf>
    <xf numFmtId="0" fontId="4" fillId="0" borderId="34" xfId="7" applyFont="1" applyFill="1" applyBorder="1" applyProtection="1">
      <alignment vertical="center"/>
      <protection locked="0"/>
    </xf>
    <xf numFmtId="38" fontId="4" fillId="0" borderId="0" xfId="1" applyFont="1" applyFill="1" applyAlignment="1" applyProtection="1">
      <alignment horizontal="right" vertical="center"/>
      <protection locked="0"/>
    </xf>
    <xf numFmtId="0" fontId="58" fillId="0" borderId="40" xfId="7" applyNumberFormat="1" applyFont="1" applyFill="1" applyBorder="1" applyAlignment="1" applyProtection="1">
      <alignment horizontal="center" vertical="center"/>
    </xf>
    <xf numFmtId="0" fontId="4" fillId="0" borderId="0" xfId="8" applyNumberFormat="1" applyFont="1" applyFill="1" applyAlignment="1" applyProtection="1">
      <alignment horizontal="center" vertical="center"/>
    </xf>
    <xf numFmtId="0" fontId="4" fillId="0" borderId="17" xfId="7" applyFont="1" applyFill="1" applyBorder="1" applyProtection="1">
      <alignment vertical="center"/>
      <protection locked="0"/>
    </xf>
    <xf numFmtId="0" fontId="59" fillId="0" borderId="17" xfId="7" applyFont="1" applyFill="1" applyBorder="1" applyProtection="1">
      <alignment vertical="center"/>
      <protection locked="0"/>
    </xf>
    <xf numFmtId="0" fontId="4" fillId="0" borderId="17" xfId="7" applyFont="1" applyFill="1" applyBorder="1" applyAlignment="1" applyProtection="1">
      <alignment horizontal="right" vertical="center"/>
      <protection locked="0"/>
    </xf>
    <xf numFmtId="0" fontId="4" fillId="0" borderId="0" xfId="7" applyFont="1" applyFill="1" applyBorder="1" applyAlignment="1" applyProtection="1">
      <alignment horizontal="right" vertical="center"/>
      <protection locked="0"/>
    </xf>
    <xf numFmtId="0" fontId="6" fillId="0" borderId="0" xfId="7" applyFont="1" applyFill="1" applyBorder="1" applyProtection="1">
      <alignment vertical="center"/>
      <protection locked="0"/>
    </xf>
    <xf numFmtId="0" fontId="16" fillId="0" borderId="0" xfId="7" applyFont="1" applyFill="1" applyBorder="1" applyAlignment="1" applyProtection="1">
      <alignment horizontal="center" vertical="center"/>
      <protection locked="0"/>
    </xf>
    <xf numFmtId="0" fontId="56" fillId="0" borderId="0" xfId="7" applyFont="1" applyFill="1" applyBorder="1" applyAlignment="1" applyProtection="1">
      <alignment horizontal="left" vertical="center" wrapText="1"/>
      <protection locked="0"/>
    </xf>
    <xf numFmtId="0" fontId="4" fillId="0" borderId="0" xfId="7" applyFont="1" applyFill="1" applyAlignment="1" applyProtection="1">
      <alignment vertical="center"/>
      <protection locked="0"/>
    </xf>
    <xf numFmtId="0" fontId="4" fillId="0" borderId="16" xfId="4" applyFont="1" applyFill="1" applyBorder="1" applyAlignment="1" applyProtection="1">
      <alignment horizontal="left" vertical="center"/>
      <protection locked="0"/>
    </xf>
    <xf numFmtId="0" fontId="24" fillId="0" borderId="17" xfId="7" applyFont="1" applyFill="1" applyBorder="1" applyAlignment="1" applyProtection="1">
      <alignment horizontal="left" vertical="center" wrapText="1"/>
      <protection locked="0"/>
    </xf>
    <xf numFmtId="0" fontId="4" fillId="0" borderId="19" xfId="4" applyFont="1" applyFill="1" applyBorder="1" applyAlignment="1" applyProtection="1">
      <alignment horizontal="left" vertical="center"/>
      <protection locked="0"/>
    </xf>
    <xf numFmtId="0" fontId="24" fillId="0" borderId="0" xfId="7" applyFont="1" applyFill="1" applyBorder="1" applyAlignment="1" applyProtection="1">
      <alignment horizontal="left" vertical="center" wrapText="1"/>
      <protection locked="0"/>
    </xf>
    <xf numFmtId="0" fontId="4" fillId="0" borderId="19" xfId="7" applyFont="1" applyFill="1" applyBorder="1" applyProtection="1">
      <alignment vertical="center"/>
      <protection locked="0"/>
    </xf>
    <xf numFmtId="0" fontId="16" fillId="2" borderId="46" xfId="7" applyFont="1" applyFill="1" applyBorder="1" applyAlignment="1" applyProtection="1">
      <alignment vertical="center"/>
      <protection locked="0"/>
    </xf>
    <xf numFmtId="0" fontId="16" fillId="2" borderId="47" xfId="7" applyFont="1" applyFill="1" applyBorder="1" applyAlignment="1" applyProtection="1">
      <alignment vertical="center"/>
      <protection locked="0"/>
    </xf>
    <xf numFmtId="0" fontId="4" fillId="0" borderId="0" xfId="7" applyNumberFormat="1" applyFont="1" applyFill="1" applyBorder="1" applyProtection="1">
      <alignment vertical="center"/>
      <protection locked="0"/>
    </xf>
    <xf numFmtId="176" fontId="4" fillId="0" borderId="0" xfId="7" applyNumberFormat="1" applyFont="1" applyFill="1" applyBorder="1" applyProtection="1">
      <alignment vertical="center"/>
      <protection locked="0"/>
    </xf>
    <xf numFmtId="0" fontId="63" fillId="0" borderId="0" xfId="7" applyFont="1" applyFill="1" applyBorder="1" applyProtection="1">
      <alignment vertical="center"/>
      <protection locked="0"/>
    </xf>
    <xf numFmtId="0" fontId="4" fillId="0" borderId="8" xfId="7" applyFont="1" applyFill="1" applyBorder="1" applyProtection="1">
      <alignment vertical="center"/>
      <protection locked="0"/>
    </xf>
    <xf numFmtId="0" fontId="4" fillId="0" borderId="7" xfId="7" applyFont="1" applyFill="1" applyBorder="1" applyProtection="1">
      <alignment vertical="center"/>
      <protection locked="0"/>
    </xf>
    <xf numFmtId="38" fontId="4" fillId="0" borderId="7" xfId="1" applyFont="1" applyFill="1" applyBorder="1" applyAlignment="1" applyProtection="1">
      <alignment horizontal="right" vertical="center"/>
      <protection locked="0"/>
    </xf>
    <xf numFmtId="38" fontId="4" fillId="0" borderId="34" xfId="1" applyFont="1" applyFill="1" applyBorder="1" applyAlignment="1" applyProtection="1">
      <alignment horizontal="right" vertical="center"/>
      <protection locked="0"/>
    </xf>
    <xf numFmtId="0" fontId="4" fillId="0" borderId="16" xfId="7" applyFont="1" applyFill="1" applyBorder="1" applyProtection="1">
      <alignment vertical="center"/>
      <protection locked="0"/>
    </xf>
    <xf numFmtId="0" fontId="64" fillId="0" borderId="17" xfId="7" applyFont="1" applyFill="1" applyBorder="1" applyAlignment="1" applyProtection="1">
      <alignment wrapText="1"/>
      <protection locked="0"/>
    </xf>
    <xf numFmtId="0" fontId="64" fillId="0" borderId="17" xfId="7" applyFont="1" applyFill="1" applyBorder="1" applyProtection="1">
      <alignment vertical="center"/>
      <protection locked="0"/>
    </xf>
    <xf numFmtId="0" fontId="4" fillId="0" borderId="17" xfId="11" applyFont="1" applyFill="1" applyBorder="1" applyAlignment="1" applyProtection="1">
      <alignment vertical="center"/>
      <protection locked="0"/>
    </xf>
    <xf numFmtId="0" fontId="4" fillId="0" borderId="17" xfId="7" applyFont="1" applyFill="1" applyBorder="1" applyAlignment="1" applyProtection="1">
      <alignment horizontal="center" vertical="center"/>
      <protection locked="0"/>
    </xf>
    <xf numFmtId="0" fontId="4" fillId="0" borderId="0" xfId="11" applyFont="1" applyFill="1" applyBorder="1" applyAlignment="1" applyProtection="1">
      <alignment vertical="center"/>
      <protection locked="0"/>
    </xf>
    <xf numFmtId="0" fontId="59" fillId="0" borderId="7" xfId="7" applyFont="1" applyFill="1" applyBorder="1" applyAlignment="1" applyProtection="1">
      <alignment vertical="center"/>
      <protection locked="0"/>
    </xf>
    <xf numFmtId="0" fontId="4" fillId="0" borderId="19" xfId="7" applyFont="1" applyFill="1" applyBorder="1" applyAlignment="1" applyProtection="1">
      <alignment horizontal="center" vertical="center"/>
      <protection locked="0"/>
    </xf>
    <xf numFmtId="0" fontId="4" fillId="0" borderId="20" xfId="7" applyFont="1" applyFill="1" applyBorder="1" applyAlignment="1" applyProtection="1">
      <alignment horizontal="center" vertical="center"/>
      <protection locked="0"/>
    </xf>
    <xf numFmtId="0" fontId="4" fillId="0" borderId="0" xfId="7" applyFont="1" applyFill="1" applyAlignment="1" applyProtection="1">
      <alignment horizontal="center" vertical="center"/>
      <protection locked="0"/>
    </xf>
    <xf numFmtId="0" fontId="8" fillId="0" borderId="48" xfId="1" applyNumberFormat="1" applyFont="1" applyFill="1" applyBorder="1" applyAlignment="1" applyProtection="1">
      <alignment horizontal="center" vertical="center"/>
      <protection locked="0"/>
    </xf>
    <xf numFmtId="0" fontId="8" fillId="0" borderId="25" xfId="1" applyNumberFormat="1" applyFont="1" applyFill="1" applyBorder="1" applyAlignment="1" applyProtection="1">
      <alignment horizontal="center" vertical="center"/>
      <protection locked="0"/>
    </xf>
    <xf numFmtId="38" fontId="4" fillId="0" borderId="20" xfId="1" applyFont="1" applyFill="1" applyBorder="1" applyAlignment="1" applyProtection="1">
      <alignment horizontal="center" vertical="center"/>
      <protection locked="0"/>
    </xf>
    <xf numFmtId="176" fontId="4" fillId="0" borderId="20" xfId="1" applyNumberFormat="1" applyFont="1" applyFill="1" applyBorder="1" applyAlignment="1" applyProtection="1">
      <alignment horizontal="right" vertical="center"/>
      <protection locked="0"/>
    </xf>
    <xf numFmtId="0" fontId="8" fillId="0" borderId="28" xfId="1" applyNumberFormat="1" applyFont="1" applyFill="1" applyBorder="1" applyAlignment="1" applyProtection="1">
      <alignment horizontal="center" vertical="center"/>
      <protection locked="0"/>
    </xf>
    <xf numFmtId="0" fontId="8" fillId="0" borderId="39" xfId="1" applyNumberFormat="1" applyFont="1" applyFill="1" applyBorder="1" applyAlignment="1" applyProtection="1">
      <alignment horizontal="center" vertical="center"/>
      <protection locked="0"/>
    </xf>
    <xf numFmtId="0" fontId="4" fillId="0" borderId="0" xfId="7" applyFont="1" applyFill="1" applyBorder="1" applyAlignment="1" applyProtection="1">
      <alignment horizontal="center" vertical="center"/>
      <protection locked="0"/>
    </xf>
    <xf numFmtId="180" fontId="4" fillId="0" borderId="0" xfId="7" applyNumberFormat="1" applyFont="1" applyFill="1" applyBorder="1" applyAlignment="1" applyProtection="1">
      <alignment horizontal="right" vertical="center"/>
      <protection locked="0"/>
    </xf>
    <xf numFmtId="180" fontId="65" fillId="0" borderId="0" xfId="7" applyNumberFormat="1" applyFont="1" applyFill="1" applyBorder="1" applyAlignment="1" applyProtection="1">
      <alignment horizontal="right" vertical="center" shrinkToFit="1"/>
      <protection locked="0"/>
    </xf>
    <xf numFmtId="180" fontId="66" fillId="0" borderId="0" xfId="7" applyNumberFormat="1" applyFont="1" applyFill="1" applyBorder="1" applyAlignment="1" applyProtection="1">
      <alignment horizontal="right" vertical="center"/>
      <protection locked="0"/>
    </xf>
    <xf numFmtId="0" fontId="4" fillId="0" borderId="0" xfId="7" applyFont="1" applyFill="1" applyBorder="1" applyAlignment="1" applyProtection="1">
      <alignment horizontal="left" vertical="center"/>
      <protection locked="0"/>
    </xf>
    <xf numFmtId="176" fontId="4" fillId="0" borderId="0" xfId="7" applyNumberFormat="1" applyFont="1" applyFill="1" applyBorder="1" applyAlignment="1" applyProtection="1">
      <alignment horizontal="right" vertical="center"/>
      <protection locked="0"/>
    </xf>
    <xf numFmtId="0" fontId="0" fillId="0" borderId="19" xfId="0" applyBorder="1" applyProtection="1">
      <alignment vertical="center"/>
      <protection locked="0"/>
    </xf>
    <xf numFmtId="0" fontId="51" fillId="0" borderId="0" xfId="0" applyFont="1" applyBorder="1" applyProtection="1">
      <alignment vertical="center"/>
      <protection locked="0"/>
    </xf>
    <xf numFmtId="0" fontId="51" fillId="0" borderId="0" xfId="0" applyFont="1" applyBorder="1" applyAlignment="1" applyProtection="1">
      <alignment horizontal="right" vertical="center"/>
      <protection locked="0"/>
    </xf>
    <xf numFmtId="0" fontId="0" fillId="0" borderId="20" xfId="0" applyBorder="1" applyProtection="1">
      <alignment vertical="center"/>
      <protection locked="0"/>
    </xf>
    <xf numFmtId="0" fontId="0" fillId="0" borderId="0" xfId="0" applyProtection="1">
      <alignment vertical="center"/>
      <protection locked="0"/>
    </xf>
    <xf numFmtId="0" fontId="67" fillId="0" borderId="45" xfId="1" applyNumberFormat="1" applyFont="1" applyFill="1" applyBorder="1" applyAlignment="1" applyProtection="1">
      <alignment horizontal="center" vertical="center"/>
      <protection locked="0"/>
    </xf>
    <xf numFmtId="180" fontId="4" fillId="0" borderId="34" xfId="7" applyNumberFormat="1" applyFont="1" applyFill="1" applyBorder="1" applyAlignment="1" applyProtection="1">
      <alignment horizontal="right" vertical="center"/>
      <protection locked="0"/>
    </xf>
    <xf numFmtId="0" fontId="4" fillId="0" borderId="0" xfId="7" applyFont="1" applyFill="1" applyProtection="1">
      <alignment vertical="center"/>
    </xf>
    <xf numFmtId="0" fontId="4" fillId="0" borderId="0" xfId="7" applyFont="1" applyFill="1" applyAlignment="1" applyProtection="1">
      <alignment horizontal="center" vertical="center"/>
    </xf>
    <xf numFmtId="177" fontId="4" fillId="0" borderId="0" xfId="7" applyNumberFormat="1" applyFont="1" applyFill="1" applyProtection="1">
      <alignment vertical="center"/>
    </xf>
    <xf numFmtId="0" fontId="0" fillId="0" borderId="0" xfId="0" applyProtection="1">
      <alignment vertical="center"/>
    </xf>
    <xf numFmtId="0" fontId="8" fillId="3" borderId="49" xfId="1" applyNumberFormat="1" applyFont="1" applyFill="1" applyBorder="1" applyAlignment="1" applyProtection="1">
      <alignment horizontal="center" vertical="center"/>
    </xf>
    <xf numFmtId="0" fontId="8" fillId="4" borderId="34" xfId="1" applyNumberFormat="1" applyFont="1" applyFill="1" applyBorder="1" applyAlignment="1" applyProtection="1">
      <alignment horizontal="center" vertical="center"/>
    </xf>
    <xf numFmtId="0" fontId="8" fillId="5" borderId="45" xfId="1" applyNumberFormat="1" applyFont="1" applyFill="1" applyBorder="1" applyAlignment="1" applyProtection="1">
      <alignment horizontal="center" vertical="center"/>
    </xf>
    <xf numFmtId="0" fontId="8" fillId="3" borderId="50" xfId="1" applyNumberFormat="1" applyFont="1" applyFill="1" applyBorder="1" applyAlignment="1" applyProtection="1">
      <alignment horizontal="center" vertical="center"/>
    </xf>
    <xf numFmtId="0" fontId="8" fillId="0" borderId="48"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center" vertical="center"/>
    </xf>
    <xf numFmtId="0" fontId="8" fillId="0" borderId="28" xfId="1" applyNumberFormat="1" applyFont="1" applyFill="1" applyBorder="1" applyAlignment="1" applyProtection="1">
      <alignment horizontal="center" vertical="center"/>
    </xf>
    <xf numFmtId="0" fontId="8" fillId="4" borderId="45" xfId="1" applyNumberFormat="1" applyFont="1" applyFill="1" applyBorder="1" applyAlignment="1" applyProtection="1">
      <alignment horizontal="center" vertical="center"/>
    </xf>
    <xf numFmtId="0" fontId="8" fillId="0" borderId="39" xfId="1" applyNumberFormat="1" applyFont="1" applyFill="1" applyBorder="1" applyAlignment="1" applyProtection="1">
      <alignment horizontal="center" vertical="center"/>
    </xf>
    <xf numFmtId="0" fontId="50" fillId="0" borderId="0" xfId="16" applyProtection="1">
      <alignment vertical="center"/>
      <protection locked="0"/>
    </xf>
    <xf numFmtId="0" fontId="50" fillId="0" borderId="16" xfId="16" applyBorder="1" applyProtection="1">
      <alignment vertical="center"/>
      <protection locked="0"/>
    </xf>
    <xf numFmtId="0" fontId="58" fillId="0" borderId="17" xfId="16" applyFont="1" applyBorder="1" applyAlignment="1" applyProtection="1">
      <alignment horizontal="center" vertical="center"/>
      <protection locked="0"/>
    </xf>
    <xf numFmtId="0" fontId="68" fillId="0" borderId="18" xfId="16" applyFont="1" applyBorder="1" applyAlignment="1" applyProtection="1">
      <alignment horizontal="center" vertical="center"/>
      <protection locked="0"/>
    </xf>
    <xf numFmtId="0" fontId="50" fillId="0" borderId="19" xfId="16" applyBorder="1" applyProtection="1">
      <alignment vertical="center"/>
      <protection locked="0"/>
    </xf>
    <xf numFmtId="0" fontId="58" fillId="0" borderId="0" xfId="16" applyFont="1" applyBorder="1" applyAlignment="1" applyProtection="1">
      <alignment horizontal="center" vertical="center"/>
      <protection locked="0"/>
    </xf>
    <xf numFmtId="0" fontId="58" fillId="0" borderId="0" xfId="16" applyFont="1" applyBorder="1" applyAlignment="1" applyProtection="1">
      <alignment horizontal="left" vertical="center"/>
      <protection locked="0"/>
    </xf>
    <xf numFmtId="0" fontId="68" fillId="0" borderId="20" xfId="16" applyFont="1" applyBorder="1" applyAlignment="1" applyProtection="1">
      <alignment horizontal="center" vertical="center"/>
      <protection locked="0"/>
    </xf>
    <xf numFmtId="0" fontId="7" fillId="0" borderId="20" xfId="16" applyFont="1" applyBorder="1" applyAlignment="1" applyProtection="1">
      <alignment vertical="center"/>
      <protection locked="0"/>
    </xf>
    <xf numFmtId="0" fontId="50" fillId="0" borderId="0" xfId="16" applyFont="1" applyProtection="1">
      <alignment vertical="center"/>
      <protection locked="0"/>
    </xf>
    <xf numFmtId="0" fontId="69" fillId="0" borderId="20" xfId="16" applyFont="1" applyBorder="1" applyAlignment="1" applyProtection="1">
      <alignment vertical="center"/>
      <protection locked="0"/>
    </xf>
    <xf numFmtId="0" fontId="70" fillId="0" borderId="20" xfId="16" applyFont="1" applyBorder="1" applyAlignment="1" applyProtection="1">
      <alignment horizontal="center" vertical="center"/>
      <protection locked="0"/>
    </xf>
    <xf numFmtId="0" fontId="62" fillId="0" borderId="0" xfId="16" applyFont="1" applyBorder="1" applyAlignment="1" applyProtection="1">
      <alignment horizontal="center" vertical="center" shrinkToFit="1"/>
      <protection locked="0"/>
    </xf>
    <xf numFmtId="0" fontId="62" fillId="0" borderId="20" xfId="16" applyFont="1" applyBorder="1" applyAlignment="1" applyProtection="1">
      <alignment horizontal="center" vertical="center" shrinkToFit="1"/>
      <protection locked="0"/>
    </xf>
    <xf numFmtId="0" fontId="62" fillId="0" borderId="7" xfId="16" applyFont="1" applyBorder="1" applyAlignment="1" applyProtection="1">
      <alignment horizontal="center" vertical="center" shrinkToFit="1"/>
      <protection locked="0"/>
    </xf>
    <xf numFmtId="0" fontId="62" fillId="0" borderId="34" xfId="16" applyFont="1" applyBorder="1" applyAlignment="1" applyProtection="1">
      <alignment horizontal="center" vertical="center" shrinkToFit="1"/>
      <protection locked="0"/>
    </xf>
    <xf numFmtId="0" fontId="71" fillId="0" borderId="20" xfId="16" applyFont="1" applyBorder="1" applyAlignment="1" applyProtection="1">
      <alignment horizontal="left" vertical="center"/>
      <protection locked="0"/>
    </xf>
    <xf numFmtId="0" fontId="71" fillId="0" borderId="20" xfId="16" applyFont="1" applyBorder="1" applyAlignment="1" applyProtection="1">
      <alignment horizontal="left" vertical="center" wrapText="1"/>
      <protection locked="0"/>
    </xf>
    <xf numFmtId="0" fontId="56" fillId="0" borderId="10" xfId="16" applyFont="1" applyBorder="1" applyAlignment="1" applyProtection="1">
      <alignment horizontal="left" vertical="center" wrapText="1"/>
      <protection locked="0"/>
    </xf>
    <xf numFmtId="0" fontId="50" fillId="0" borderId="20" xfId="16" applyBorder="1" applyProtection="1">
      <alignment vertical="center"/>
      <protection locked="0"/>
    </xf>
    <xf numFmtId="0" fontId="50" fillId="0" borderId="8" xfId="16" applyBorder="1" applyProtection="1">
      <alignment vertical="center"/>
      <protection locked="0"/>
    </xf>
    <xf numFmtId="0" fontId="50" fillId="0" borderId="34" xfId="16" applyBorder="1" applyProtection="1">
      <alignment vertical="center"/>
      <protection locked="0"/>
    </xf>
    <xf numFmtId="0" fontId="61" fillId="0" borderId="0" xfId="7" applyNumberFormat="1" applyFont="1" applyFill="1" applyBorder="1" applyAlignment="1" applyProtection="1">
      <alignment horizontal="center" vertical="center"/>
    </xf>
    <xf numFmtId="0" fontId="4" fillId="0" borderId="0" xfId="8" applyFont="1" applyFill="1" applyAlignment="1" applyProtection="1">
      <alignment horizontal="center" vertical="center"/>
    </xf>
    <xf numFmtId="0" fontId="4" fillId="0" borderId="0" xfId="8" applyFont="1" applyFill="1" applyProtection="1">
      <alignment vertical="center"/>
    </xf>
    <xf numFmtId="0" fontId="50" fillId="0" borderId="0" xfId="16" applyProtection="1">
      <alignment vertical="center"/>
    </xf>
    <xf numFmtId="0" fontId="50" fillId="0" borderId="0" xfId="16" applyFont="1" applyProtection="1">
      <alignment vertical="center"/>
    </xf>
    <xf numFmtId="0" fontId="0" fillId="0" borderId="16" xfId="0" applyBorder="1" applyProtection="1">
      <alignment vertical="center"/>
      <protection locked="0"/>
    </xf>
    <xf numFmtId="0" fontId="0" fillId="0" borderId="17" xfId="0" applyBorder="1" applyProtection="1">
      <alignment vertical="center"/>
      <protection locked="0"/>
    </xf>
    <xf numFmtId="0" fontId="72" fillId="0" borderId="17" xfId="0" applyFont="1" applyBorder="1" applyProtection="1">
      <alignment vertical="center"/>
      <protection locked="0"/>
    </xf>
    <xf numFmtId="0" fontId="73" fillId="0" borderId="17" xfId="0" applyFont="1" applyBorder="1" applyProtection="1">
      <alignment vertical="center"/>
      <protection locked="0"/>
    </xf>
    <xf numFmtId="0" fontId="0" fillId="0" borderId="18" xfId="0" applyBorder="1" applyProtection="1">
      <alignment vertical="center"/>
      <protection locked="0"/>
    </xf>
    <xf numFmtId="0" fontId="74" fillId="0" borderId="0" xfId="0" applyFont="1" applyBorder="1" applyProtection="1">
      <alignment vertical="center"/>
      <protection locked="0"/>
    </xf>
    <xf numFmtId="0" fontId="0" fillId="0" borderId="0" xfId="0" applyBorder="1" applyProtection="1">
      <alignment vertical="center"/>
      <protection locked="0"/>
    </xf>
    <xf numFmtId="0" fontId="75" fillId="0" borderId="0" xfId="0" applyFont="1" applyBorder="1" applyProtection="1">
      <alignment vertical="center"/>
      <protection locked="0"/>
    </xf>
    <xf numFmtId="0" fontId="75" fillId="0" borderId="0" xfId="0" applyFont="1" applyBorder="1" applyAlignment="1" applyProtection="1">
      <alignment horizontal="right" vertical="center"/>
      <protection locked="0"/>
    </xf>
    <xf numFmtId="0" fontId="0" fillId="0" borderId="7" xfId="0" applyBorder="1" applyProtection="1">
      <alignment vertical="center"/>
      <protection locked="0"/>
    </xf>
    <xf numFmtId="0" fontId="0" fillId="0" borderId="5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76" fillId="0" borderId="34" xfId="1" applyNumberFormat="1" applyFont="1" applyFill="1" applyBorder="1" applyAlignment="1" applyProtection="1">
      <alignment horizontal="center" vertical="center" shrinkToFit="1"/>
      <protection locked="0"/>
    </xf>
    <xf numFmtId="0" fontId="76" fillId="0" borderId="7" xfId="1" applyNumberFormat="1" applyFont="1" applyFill="1" applyBorder="1" applyAlignment="1" applyProtection="1">
      <alignment horizontal="center" vertical="center" shrinkToFit="1"/>
      <protection locked="0"/>
    </xf>
    <xf numFmtId="0" fontId="76" fillId="0" borderId="52" xfId="1" applyNumberFormat="1" applyFont="1" applyFill="1" applyBorder="1" applyAlignment="1" applyProtection="1">
      <alignment horizontal="center" vertical="center" shrinkToFit="1"/>
      <protection locked="0"/>
    </xf>
    <xf numFmtId="0" fontId="0" fillId="0" borderId="5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76" fillId="0" borderId="45" xfId="1" applyNumberFormat="1" applyFont="1" applyFill="1" applyBorder="1" applyAlignment="1" applyProtection="1">
      <alignment horizontal="center" vertical="center" shrinkToFit="1"/>
      <protection locked="0"/>
    </xf>
    <xf numFmtId="0" fontId="76" fillId="0" borderId="10" xfId="1" applyNumberFormat="1" applyFont="1" applyFill="1" applyBorder="1" applyAlignment="1" applyProtection="1">
      <alignment horizontal="center" vertical="center" shrinkToFit="1"/>
      <protection locked="0"/>
    </xf>
    <xf numFmtId="0" fontId="76" fillId="0" borderId="54" xfId="1" applyNumberFormat="1" applyFont="1" applyFill="1" applyBorder="1" applyAlignment="1" applyProtection="1">
      <alignment horizontal="center" vertical="center" shrinkToFit="1"/>
      <protection locked="0"/>
    </xf>
    <xf numFmtId="0" fontId="0" fillId="0" borderId="5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76" fillId="0" borderId="56" xfId="1" applyNumberFormat="1" applyFont="1" applyFill="1" applyBorder="1" applyAlignment="1" applyProtection="1">
      <alignment horizontal="center" vertical="center" shrinkToFit="1"/>
      <protection locked="0"/>
    </xf>
    <xf numFmtId="0" fontId="76" fillId="0" borderId="13" xfId="1" applyNumberFormat="1" applyFont="1" applyFill="1" applyBorder="1" applyAlignment="1" applyProtection="1">
      <alignment horizontal="center" vertical="center" shrinkToFit="1"/>
      <protection locked="0"/>
    </xf>
    <xf numFmtId="0" fontId="76" fillId="0" borderId="57" xfId="1" applyNumberFormat="1" applyFont="1" applyFill="1" applyBorder="1" applyAlignment="1" applyProtection="1">
      <alignment horizontal="center" vertical="center" shrinkToFit="1"/>
      <protection locked="0"/>
    </xf>
    <xf numFmtId="0" fontId="0" fillId="0" borderId="0" xfId="0" applyFont="1" applyBorder="1" applyProtection="1">
      <alignment vertical="center"/>
      <protection locked="0"/>
    </xf>
    <xf numFmtId="0" fontId="0" fillId="0" borderId="0" xfId="0" applyFont="1" applyBorder="1" applyAlignment="1" applyProtection="1">
      <alignment horizontal="left" vertical="center" wrapText="1"/>
      <protection locked="0"/>
    </xf>
    <xf numFmtId="0" fontId="77" fillId="4" borderId="58" xfId="0" applyFont="1" applyFill="1" applyBorder="1" applyAlignment="1" applyProtection="1">
      <alignment horizontal="center" vertical="center" wrapText="1"/>
      <protection locked="0"/>
    </xf>
    <xf numFmtId="0" fontId="68" fillId="0" borderId="0" xfId="0" applyFont="1" applyBorder="1" applyProtection="1">
      <alignment vertical="center"/>
      <protection locked="0"/>
    </xf>
    <xf numFmtId="0" fontId="0" fillId="0" borderId="8" xfId="0" applyBorder="1" applyProtection="1">
      <alignment vertical="center"/>
      <protection locked="0"/>
    </xf>
    <xf numFmtId="0" fontId="0" fillId="0" borderId="34" xfId="0" applyBorder="1" applyProtection="1">
      <alignment vertical="center"/>
      <protection locked="0"/>
    </xf>
    <xf numFmtId="177" fontId="55" fillId="0" borderId="9" xfId="1" applyNumberFormat="1" applyFont="1" applyFill="1" applyBorder="1" applyAlignment="1" applyProtection="1">
      <alignment horizontal="right" vertical="center" shrinkToFit="1"/>
    </xf>
    <xf numFmtId="0" fontId="76" fillId="0" borderId="52" xfId="1" applyNumberFormat="1" applyFont="1" applyFill="1" applyBorder="1" applyAlignment="1" applyProtection="1">
      <alignment horizontal="center" vertical="center" shrinkToFit="1"/>
    </xf>
    <xf numFmtId="177" fontId="55" fillId="0" borderId="7" xfId="1" applyNumberFormat="1" applyFont="1" applyFill="1" applyBorder="1" applyAlignment="1" applyProtection="1">
      <alignment horizontal="right" vertical="center" shrinkToFit="1"/>
    </xf>
    <xf numFmtId="0" fontId="76" fillId="0" borderId="59" xfId="1" applyNumberFormat="1" applyFont="1" applyFill="1" applyBorder="1" applyAlignment="1" applyProtection="1">
      <alignment horizontal="center" vertical="center" shrinkToFit="1"/>
    </xf>
    <xf numFmtId="0" fontId="76" fillId="0" borderId="7" xfId="1" applyNumberFormat="1" applyFont="1" applyFill="1" applyBorder="1" applyAlignment="1" applyProtection="1">
      <alignment horizontal="center" vertical="center" shrinkToFit="1"/>
    </xf>
    <xf numFmtId="0" fontId="76" fillId="0" borderId="34" xfId="1" applyNumberFormat="1" applyFont="1" applyFill="1" applyBorder="1" applyAlignment="1" applyProtection="1">
      <alignment horizontal="center" vertical="center" shrinkToFit="1"/>
    </xf>
    <xf numFmtId="0" fontId="76" fillId="0" borderId="54" xfId="1" applyNumberFormat="1" applyFont="1" applyFill="1" applyBorder="1" applyAlignment="1" applyProtection="1">
      <alignment horizontal="center" vertical="center" shrinkToFit="1"/>
    </xf>
    <xf numFmtId="0" fontId="76" fillId="0" borderId="60" xfId="1" applyNumberFormat="1" applyFont="1" applyFill="1" applyBorder="1" applyAlignment="1" applyProtection="1">
      <alignment horizontal="center" vertical="center" shrinkToFit="1"/>
    </xf>
    <xf numFmtId="0" fontId="76" fillId="0" borderId="10" xfId="1" applyNumberFormat="1" applyFont="1" applyFill="1" applyBorder="1" applyAlignment="1" applyProtection="1">
      <alignment horizontal="center" vertical="center" shrinkToFit="1"/>
    </xf>
    <xf numFmtId="0" fontId="76" fillId="0" borderId="45" xfId="1" applyNumberFormat="1" applyFont="1" applyFill="1" applyBorder="1" applyAlignment="1" applyProtection="1">
      <alignment horizontal="center" vertical="center" shrinkToFit="1"/>
    </xf>
    <xf numFmtId="0" fontId="76" fillId="0" borderId="57" xfId="1" applyNumberFormat="1" applyFont="1" applyFill="1" applyBorder="1" applyAlignment="1" applyProtection="1">
      <alignment horizontal="center" vertical="center" shrinkToFit="1"/>
    </xf>
    <xf numFmtId="0" fontId="76" fillId="0" borderId="61" xfId="1" applyNumberFormat="1" applyFont="1" applyFill="1" applyBorder="1" applyAlignment="1" applyProtection="1">
      <alignment horizontal="center" vertical="center" shrinkToFit="1"/>
    </xf>
    <xf numFmtId="0" fontId="76" fillId="0" borderId="13" xfId="1" applyNumberFormat="1" applyFont="1" applyFill="1" applyBorder="1" applyAlignment="1" applyProtection="1">
      <alignment horizontal="center" vertical="center" shrinkToFit="1"/>
    </xf>
    <xf numFmtId="0" fontId="76" fillId="0" borderId="56" xfId="1" applyNumberFormat="1" applyFont="1" applyFill="1" applyBorder="1" applyAlignment="1" applyProtection="1">
      <alignment horizontal="center" vertical="center" shrinkToFit="1"/>
    </xf>
    <xf numFmtId="177" fontId="55" fillId="0" borderId="62" xfId="1" applyNumberFormat="1" applyFont="1" applyFill="1" applyBorder="1" applyAlignment="1" applyProtection="1">
      <alignment horizontal="right" vertical="center" shrinkToFit="1"/>
    </xf>
    <xf numFmtId="0" fontId="76" fillId="0" borderId="63" xfId="1" applyNumberFormat="1" applyFont="1" applyFill="1" applyBorder="1" applyAlignment="1" applyProtection="1">
      <alignment horizontal="center" vertical="center" shrinkToFit="1"/>
    </xf>
    <xf numFmtId="177" fontId="55" fillId="0" borderId="64" xfId="1" applyNumberFormat="1" applyFont="1" applyFill="1" applyBorder="1" applyAlignment="1" applyProtection="1">
      <alignment horizontal="right" vertical="center" shrinkToFit="1"/>
    </xf>
    <xf numFmtId="0" fontId="76" fillId="0" borderId="62" xfId="1" applyNumberFormat="1" applyFont="1" applyFill="1" applyBorder="1" applyAlignment="1" applyProtection="1">
      <alignment horizontal="center" vertical="center" shrinkToFit="1"/>
    </xf>
    <xf numFmtId="177" fontId="55" fillId="0" borderId="65" xfId="1" applyNumberFormat="1" applyFont="1" applyFill="1" applyBorder="1" applyAlignment="1" applyProtection="1">
      <alignment horizontal="right" vertical="center" shrinkToFit="1"/>
    </xf>
    <xf numFmtId="0" fontId="76" fillId="0" borderId="66" xfId="1" applyNumberFormat="1" applyFont="1" applyFill="1" applyBorder="1" applyAlignment="1" applyProtection="1">
      <alignment horizontal="center" vertical="center" shrinkToFit="1"/>
    </xf>
    <xf numFmtId="0" fontId="76" fillId="0" borderId="67" xfId="1" applyNumberFormat="1" applyFont="1" applyFill="1" applyBorder="1" applyAlignment="1" applyProtection="1">
      <alignment horizontal="center" vertical="center" shrinkToFit="1"/>
    </xf>
    <xf numFmtId="0" fontId="56" fillId="0" borderId="16" xfId="7" applyFont="1" applyFill="1" applyBorder="1" applyProtection="1">
      <alignment vertical="center"/>
      <protection locked="0"/>
    </xf>
    <xf numFmtId="0" fontId="56" fillId="0" borderId="17" xfId="7" applyFont="1" applyFill="1" applyBorder="1" applyProtection="1">
      <alignment vertical="center"/>
      <protection locked="0"/>
    </xf>
    <xf numFmtId="38" fontId="56" fillId="0" borderId="17" xfId="1" applyFont="1" applyFill="1" applyBorder="1" applyAlignment="1" applyProtection="1">
      <alignment horizontal="right" vertical="center"/>
      <protection locked="0"/>
    </xf>
    <xf numFmtId="0" fontId="56" fillId="0" borderId="17" xfId="7" applyFont="1" applyFill="1" applyBorder="1" applyAlignment="1" applyProtection="1">
      <alignment vertical="center"/>
      <protection locked="0"/>
    </xf>
    <xf numFmtId="0" fontId="56" fillId="0" borderId="18" xfId="7" applyFont="1" applyFill="1" applyBorder="1" applyProtection="1">
      <alignment vertical="center"/>
      <protection locked="0"/>
    </xf>
    <xf numFmtId="0" fontId="56" fillId="0" borderId="19" xfId="7" applyFont="1" applyFill="1" applyBorder="1" applyProtection="1">
      <alignment vertical="center"/>
      <protection locked="0"/>
    </xf>
    <xf numFmtId="0" fontId="56" fillId="0" borderId="0" xfId="7" applyFont="1" applyFill="1" applyBorder="1" applyProtection="1">
      <alignment vertical="center"/>
      <protection locked="0"/>
    </xf>
    <xf numFmtId="0" fontId="56" fillId="0" borderId="0" xfId="7" applyFont="1" applyFill="1" applyBorder="1" applyAlignment="1" applyProtection="1">
      <alignment vertical="center"/>
      <protection locked="0"/>
    </xf>
    <xf numFmtId="0" fontId="56" fillId="0" borderId="20" xfId="7" applyFont="1" applyFill="1" applyBorder="1" applyAlignment="1" applyProtection="1">
      <alignment vertical="center"/>
      <protection locked="0"/>
    </xf>
    <xf numFmtId="0" fontId="8" fillId="0" borderId="0" xfId="7" applyFont="1" applyFill="1" applyProtection="1">
      <alignment vertical="center"/>
      <protection locked="0"/>
    </xf>
    <xf numFmtId="0" fontId="78" fillId="0" borderId="0" xfId="7" applyFont="1" applyFill="1" applyBorder="1" applyProtection="1">
      <alignment vertical="center"/>
      <protection locked="0"/>
    </xf>
    <xf numFmtId="0" fontId="58" fillId="0" borderId="19" xfId="7" applyFont="1" applyFill="1" applyBorder="1" applyAlignment="1" applyProtection="1">
      <alignment vertical="center"/>
      <protection locked="0"/>
    </xf>
    <xf numFmtId="0" fontId="58" fillId="0" borderId="0" xfId="7" applyFont="1" applyFill="1" applyBorder="1" applyAlignment="1" applyProtection="1">
      <alignment vertical="center"/>
      <protection locked="0"/>
    </xf>
    <xf numFmtId="0" fontId="67" fillId="0" borderId="0" xfId="7" applyFont="1" applyFill="1" applyBorder="1" applyAlignment="1" applyProtection="1">
      <alignment vertical="center"/>
      <protection locked="0"/>
    </xf>
    <xf numFmtId="0" fontId="79" fillId="0" borderId="0" xfId="7" applyFont="1" applyFill="1" applyBorder="1" applyAlignment="1" applyProtection="1">
      <alignment vertical="center"/>
      <protection locked="0"/>
    </xf>
    <xf numFmtId="0" fontId="58" fillId="0" borderId="19" xfId="7" applyFont="1" applyFill="1" applyBorder="1" applyAlignment="1" applyProtection="1">
      <alignment horizontal="center" vertical="center"/>
      <protection locked="0"/>
    </xf>
    <xf numFmtId="0" fontId="58" fillId="0" borderId="20" xfId="7" applyFont="1" applyFill="1" applyBorder="1" applyAlignment="1" applyProtection="1">
      <alignment horizontal="center" vertical="center"/>
      <protection locked="0"/>
    </xf>
    <xf numFmtId="0" fontId="16" fillId="2" borderId="16" xfId="7" applyFont="1" applyFill="1" applyBorder="1" applyProtection="1">
      <alignment vertical="center"/>
      <protection locked="0"/>
    </xf>
    <xf numFmtId="0" fontId="16" fillId="2" borderId="17" xfId="7" applyFont="1" applyFill="1" applyBorder="1" applyProtection="1">
      <alignment vertical="center"/>
      <protection locked="0"/>
    </xf>
    <xf numFmtId="0" fontId="56" fillId="0" borderId="20" xfId="7" applyFont="1" applyFill="1" applyBorder="1" applyAlignment="1" applyProtection="1">
      <alignment horizontal="left" vertical="center"/>
      <protection locked="0"/>
    </xf>
    <xf numFmtId="0" fontId="16" fillId="2" borderId="8" xfId="7" applyFont="1" applyFill="1" applyBorder="1" applyProtection="1">
      <alignment vertical="center"/>
      <protection locked="0"/>
    </xf>
    <xf numFmtId="0" fontId="16" fillId="2" borderId="7" xfId="7" applyFont="1" applyFill="1" applyBorder="1" applyProtection="1">
      <alignment vertical="center"/>
      <protection locked="0"/>
    </xf>
    <xf numFmtId="0" fontId="56" fillId="0" borderId="19" xfId="7" applyFont="1" applyFill="1" applyBorder="1" applyAlignment="1" applyProtection="1">
      <alignment vertical="center"/>
      <protection locked="0"/>
    </xf>
    <xf numFmtId="0" fontId="56" fillId="0" borderId="17" xfId="7" applyFont="1" applyFill="1" applyBorder="1" applyAlignment="1" applyProtection="1">
      <protection locked="0"/>
    </xf>
    <xf numFmtId="0" fontId="56" fillId="0" borderId="8" xfId="7" applyFont="1" applyFill="1" applyBorder="1" applyProtection="1">
      <alignment vertical="center"/>
      <protection locked="0"/>
    </xf>
    <xf numFmtId="0" fontId="56" fillId="0" borderId="7" xfId="7" applyFont="1" applyFill="1" applyBorder="1" applyProtection="1">
      <alignment vertical="center"/>
      <protection locked="0"/>
    </xf>
    <xf numFmtId="38" fontId="67" fillId="0" borderId="7" xfId="1" applyFont="1" applyFill="1" applyBorder="1" applyAlignment="1" applyProtection="1">
      <alignment horizontal="left" vertical="top"/>
      <protection locked="0"/>
    </xf>
    <xf numFmtId="38" fontId="67" fillId="0" borderId="7" xfId="1" applyFont="1" applyFill="1" applyBorder="1" applyAlignment="1" applyProtection="1">
      <alignment horizontal="left" vertical="center"/>
      <protection locked="0"/>
    </xf>
    <xf numFmtId="38" fontId="56" fillId="0" borderId="7" xfId="1" applyFont="1" applyFill="1" applyBorder="1" applyAlignment="1" applyProtection="1">
      <alignment horizontal="right" vertical="center"/>
      <protection locked="0"/>
    </xf>
    <xf numFmtId="0" fontId="56" fillId="0" borderId="34" xfId="7" applyFont="1" applyFill="1" applyBorder="1" applyProtection="1">
      <alignment vertical="center"/>
      <protection locked="0"/>
    </xf>
    <xf numFmtId="0" fontId="56" fillId="0" borderId="11" xfId="7" applyFont="1" applyFill="1" applyBorder="1" applyAlignment="1" applyProtection="1">
      <alignment horizontal="left" vertical="center" wrapText="1"/>
      <protection locked="0"/>
    </xf>
    <xf numFmtId="0" fontId="56" fillId="0" borderId="10" xfId="7" applyFont="1" applyFill="1" applyBorder="1" applyProtection="1">
      <alignment vertical="center"/>
      <protection locked="0"/>
    </xf>
    <xf numFmtId="38" fontId="56" fillId="0" borderId="10" xfId="1" applyFont="1" applyFill="1" applyBorder="1" applyAlignment="1" applyProtection="1">
      <alignment horizontal="right" vertical="center"/>
      <protection locked="0"/>
    </xf>
    <xf numFmtId="0" fontId="16" fillId="2" borderId="68" xfId="0" applyFont="1" applyFill="1" applyBorder="1" applyProtection="1">
      <alignment vertical="center"/>
      <protection locked="0"/>
    </xf>
    <xf numFmtId="0" fontId="16" fillId="2" borderId="69" xfId="0" applyFont="1" applyFill="1" applyBorder="1" applyProtection="1">
      <alignment vertical="center"/>
      <protection locked="0"/>
    </xf>
    <xf numFmtId="0" fontId="16" fillId="2" borderId="70" xfId="0" applyFont="1" applyFill="1" applyBorder="1" applyProtection="1">
      <alignment vertical="center"/>
      <protection locked="0"/>
    </xf>
    <xf numFmtId="0" fontId="59" fillId="0" borderId="20" xfId="0" applyFont="1" applyBorder="1" applyAlignment="1" applyProtection="1">
      <alignment horizontal="left" vertical="center" wrapText="1"/>
      <protection locked="0"/>
    </xf>
    <xf numFmtId="0" fontId="56" fillId="0" borderId="71" xfId="0" applyFont="1" applyBorder="1" applyAlignment="1" applyProtection="1">
      <alignment horizontal="left" vertical="center" wrapText="1"/>
      <protection locked="0"/>
    </xf>
    <xf numFmtId="0" fontId="56" fillId="0" borderId="72" xfId="0" applyFont="1" applyBorder="1" applyAlignment="1" applyProtection="1">
      <alignment horizontal="left" vertical="center" wrapText="1"/>
      <protection locked="0"/>
    </xf>
    <xf numFmtId="0" fontId="80" fillId="0" borderId="7" xfId="0" applyFont="1" applyBorder="1" applyProtection="1">
      <alignment vertical="center"/>
      <protection locked="0"/>
    </xf>
    <xf numFmtId="49" fontId="81" fillId="0" borderId="7" xfId="0" applyNumberFormat="1" applyFont="1" applyBorder="1" applyAlignment="1" applyProtection="1">
      <alignment horizontal="center" vertical="center"/>
      <protection locked="0"/>
    </xf>
    <xf numFmtId="0" fontId="56" fillId="0" borderId="0" xfId="7" applyFont="1" applyFill="1" applyBorder="1" applyAlignment="1" applyProtection="1">
      <alignment horizontal="left" vertical="center" wrapText="1"/>
      <protection locked="0"/>
    </xf>
    <xf numFmtId="49" fontId="56" fillId="0" borderId="71" xfId="0" applyNumberFormat="1" applyFont="1" applyBorder="1" applyAlignment="1" applyProtection="1">
      <alignment horizontal="center" vertical="center" wrapText="1"/>
      <protection locked="0"/>
    </xf>
    <xf numFmtId="0" fontId="56" fillId="0" borderId="71" xfId="0" applyFont="1" applyBorder="1" applyAlignment="1" applyProtection="1">
      <alignment horizontal="center" vertical="center" wrapText="1"/>
      <protection locked="0"/>
    </xf>
    <xf numFmtId="0" fontId="56" fillId="0" borderId="17" xfId="7" applyFont="1" applyFill="1" applyBorder="1" applyAlignment="1" applyProtection="1">
      <alignment horizontal="distributed"/>
      <protection locked="0"/>
    </xf>
    <xf numFmtId="0" fontId="56" fillId="0" borderId="0" xfId="7" applyFont="1" applyFill="1" applyBorder="1" applyAlignment="1" applyProtection="1">
      <alignment horizontal="distributed" vertical="center"/>
      <protection locked="0"/>
    </xf>
    <xf numFmtId="0" fontId="56" fillId="0" borderId="0" xfId="0" applyFont="1" applyBorder="1" applyAlignment="1" applyProtection="1">
      <alignment horizontal="center" vertical="center" wrapText="1"/>
      <protection locked="0"/>
    </xf>
    <xf numFmtId="38" fontId="56" fillId="0" borderId="0" xfId="1" applyFont="1" applyFill="1" applyBorder="1" applyAlignment="1" applyProtection="1">
      <alignment horizontal="right" vertical="center"/>
      <protection locked="0"/>
    </xf>
    <xf numFmtId="38" fontId="56" fillId="0" borderId="17" xfId="1" applyFont="1" applyFill="1" applyBorder="1" applyAlignment="1" applyProtection="1">
      <alignment horizontal="right"/>
      <protection locked="0"/>
    </xf>
    <xf numFmtId="0" fontId="56" fillId="0" borderId="0" xfId="7" applyFont="1" applyFill="1" applyBorder="1" applyAlignment="1" applyProtection="1">
      <alignment horizontal="left" vertical="center"/>
      <protection locked="0"/>
    </xf>
    <xf numFmtId="0" fontId="56" fillId="0" borderId="17" xfId="7" applyFont="1" applyFill="1" applyBorder="1" applyAlignment="1" applyProtection="1">
      <alignment horizontal="left" vertical="center" wrapText="1"/>
      <protection locked="0"/>
    </xf>
    <xf numFmtId="0" fontId="56" fillId="0" borderId="16" xfId="7" applyFont="1" applyFill="1" applyBorder="1" applyAlignment="1" applyProtection="1">
      <alignment horizontal="left" vertical="center" wrapText="1"/>
      <protection locked="0"/>
    </xf>
    <xf numFmtId="0" fontId="56" fillId="0" borderId="19" xfId="7" applyFont="1" applyFill="1" applyBorder="1" applyAlignment="1" applyProtection="1">
      <alignment horizontal="left" vertical="center" wrapText="1"/>
      <protection locked="0"/>
    </xf>
    <xf numFmtId="0" fontId="56" fillId="0" borderId="0" xfId="7" applyFont="1" applyFill="1" applyBorder="1" applyAlignment="1" applyProtection="1">
      <alignment horizontal="center" vertical="center"/>
    </xf>
    <xf numFmtId="0" fontId="56" fillId="0" borderId="0" xfId="7" applyFont="1" applyFill="1" applyBorder="1" applyProtection="1">
      <alignment vertical="center"/>
    </xf>
    <xf numFmtId="0" fontId="56" fillId="0" borderId="0" xfId="7" applyFont="1" applyFill="1" applyBorder="1" applyAlignment="1" applyProtection="1">
      <alignment vertical="center"/>
    </xf>
    <xf numFmtId="0" fontId="95" fillId="0" borderId="0" xfId="7" applyFont="1" applyFill="1" applyBorder="1" applyAlignment="1" applyProtection="1">
      <alignment vertical="center" wrapText="1"/>
      <protection locked="0"/>
    </xf>
    <xf numFmtId="0" fontId="95" fillId="0" borderId="7" xfId="7" applyFont="1" applyFill="1" applyBorder="1" applyAlignment="1" applyProtection="1">
      <alignment vertical="center" wrapText="1"/>
      <protection locked="0"/>
    </xf>
    <xf numFmtId="49" fontId="56" fillId="0" borderId="88" xfId="16" applyNumberFormat="1" applyFont="1" applyBorder="1" applyAlignment="1" applyProtection="1">
      <alignment vertical="center" wrapText="1"/>
      <protection locked="0"/>
    </xf>
    <xf numFmtId="0" fontId="84" fillId="0" borderId="24" xfId="7" applyNumberFormat="1" applyFont="1" applyFill="1" applyBorder="1" applyAlignment="1">
      <alignment horizontal="center" vertical="center"/>
    </xf>
    <xf numFmtId="0" fontId="84" fillId="0" borderId="27" xfId="7" applyNumberFormat="1" applyFont="1" applyFill="1" applyBorder="1" applyAlignment="1">
      <alignment horizontal="center" vertical="center"/>
    </xf>
    <xf numFmtId="0" fontId="82" fillId="0" borderId="73" xfId="7" applyNumberFormat="1" applyFont="1" applyFill="1" applyBorder="1" applyAlignment="1">
      <alignment horizontal="center" vertical="center"/>
    </xf>
    <xf numFmtId="0" fontId="82" fillId="0" borderId="74" xfId="7" applyNumberFormat="1" applyFont="1" applyFill="1" applyBorder="1" applyAlignment="1">
      <alignment horizontal="center" vertical="center"/>
    </xf>
    <xf numFmtId="0" fontId="82" fillId="0" borderId="75" xfId="7" applyNumberFormat="1" applyFont="1" applyFill="1" applyBorder="1" applyAlignment="1">
      <alignment horizontal="center" vertical="center"/>
    </xf>
    <xf numFmtId="0" fontId="82" fillId="0" borderId="76" xfId="7" applyNumberFormat="1" applyFont="1" applyFill="1" applyBorder="1" applyAlignment="1">
      <alignment horizontal="center" vertical="center"/>
    </xf>
    <xf numFmtId="0" fontId="82" fillId="0" borderId="77" xfId="7" applyNumberFormat="1" applyFont="1" applyFill="1" applyBorder="1" applyAlignment="1">
      <alignment horizontal="center" vertical="center"/>
    </xf>
    <xf numFmtId="0" fontId="82" fillId="0" borderId="78" xfId="7" applyNumberFormat="1" applyFont="1" applyFill="1" applyBorder="1" applyAlignment="1">
      <alignment horizontal="center" vertical="center"/>
    </xf>
    <xf numFmtId="0" fontId="83" fillId="6" borderId="79" xfId="7" applyNumberFormat="1" applyFont="1" applyFill="1" applyBorder="1" applyAlignment="1">
      <alignment horizontal="center" vertical="center"/>
    </xf>
    <xf numFmtId="0" fontId="83" fillId="6" borderId="80" xfId="7" applyNumberFormat="1" applyFont="1" applyFill="1" applyBorder="1" applyAlignment="1">
      <alignment horizontal="center" vertical="center"/>
    </xf>
    <xf numFmtId="0" fontId="83" fillId="6" borderId="81" xfId="7" applyNumberFormat="1" applyFont="1" applyFill="1" applyBorder="1" applyAlignment="1">
      <alignment horizontal="center" vertical="center"/>
    </xf>
    <xf numFmtId="0" fontId="83" fillId="6" borderId="21" xfId="7" applyNumberFormat="1" applyFont="1" applyFill="1" applyBorder="1" applyAlignment="1">
      <alignment horizontal="center" vertical="center"/>
    </xf>
    <xf numFmtId="0" fontId="83" fillId="6" borderId="0" xfId="7" applyNumberFormat="1" applyFont="1" applyFill="1" applyBorder="1" applyAlignment="1">
      <alignment horizontal="center" vertical="center"/>
    </xf>
    <xf numFmtId="0" fontId="83" fillId="6" borderId="22" xfId="7" applyNumberFormat="1" applyFont="1" applyFill="1" applyBorder="1" applyAlignment="1">
      <alignment horizontal="center" vertical="center"/>
    </xf>
    <xf numFmtId="0" fontId="55" fillId="0" borderId="24" xfId="7" applyNumberFormat="1" applyFont="1" applyFill="1" applyBorder="1" applyAlignment="1">
      <alignment horizontal="right" vertical="center"/>
    </xf>
    <xf numFmtId="0" fontId="84" fillId="0" borderId="30" xfId="7" applyNumberFormat="1" applyFont="1" applyFill="1" applyBorder="1" applyAlignment="1">
      <alignment horizontal="center" vertical="center"/>
    </xf>
    <xf numFmtId="0" fontId="56" fillId="0" borderId="24" xfId="7" applyNumberFormat="1" applyFont="1" applyFill="1" applyBorder="1" applyAlignment="1">
      <alignment horizontal="center" vertical="center"/>
    </xf>
    <xf numFmtId="0" fontId="56" fillId="0" borderId="25" xfId="7" applyNumberFormat="1" applyFont="1" applyFill="1" applyBorder="1" applyAlignment="1">
      <alignment horizontal="center" vertical="center"/>
    </xf>
    <xf numFmtId="0" fontId="84" fillId="0" borderId="42" xfId="7" applyNumberFormat="1" applyFont="1" applyFill="1" applyBorder="1" applyAlignment="1">
      <alignment horizontal="center" vertical="center"/>
    </xf>
    <xf numFmtId="0" fontId="84" fillId="0" borderId="38" xfId="7" applyNumberFormat="1" applyFont="1" applyFill="1" applyBorder="1" applyAlignment="1">
      <alignment horizontal="center" vertical="center"/>
    </xf>
    <xf numFmtId="0" fontId="56" fillId="2" borderId="11" xfId="7" applyNumberFormat="1" applyFont="1" applyFill="1" applyBorder="1" applyAlignment="1">
      <alignment horizontal="left" vertical="center"/>
    </xf>
    <xf numFmtId="0" fontId="56" fillId="2" borderId="10" xfId="7" applyNumberFormat="1" applyFont="1" applyFill="1" applyBorder="1" applyAlignment="1">
      <alignment horizontal="left" vertical="center"/>
    </xf>
    <xf numFmtId="0" fontId="56" fillId="2" borderId="45" xfId="7" applyNumberFormat="1" applyFont="1" applyFill="1" applyBorder="1" applyAlignment="1">
      <alignment horizontal="left" vertical="center"/>
    </xf>
    <xf numFmtId="0" fontId="84" fillId="0" borderId="10" xfId="7" applyNumberFormat="1" applyFont="1" applyFill="1" applyBorder="1" applyAlignment="1">
      <alignment horizontal="center" vertical="center"/>
    </xf>
    <xf numFmtId="0" fontId="34" fillId="0" borderId="0" xfId="7" applyFont="1" applyFill="1">
      <alignment vertical="center"/>
    </xf>
    <xf numFmtId="0" fontId="34" fillId="0" borderId="7" xfId="7" applyFont="1" applyFill="1" applyBorder="1">
      <alignment vertical="center"/>
    </xf>
    <xf numFmtId="0" fontId="82" fillId="0" borderId="73" xfId="7" applyNumberFormat="1" applyFont="1" applyFill="1" applyBorder="1" applyAlignment="1">
      <alignment vertical="center"/>
    </xf>
    <xf numFmtId="0" fontId="82" fillId="0" borderId="74" xfId="7" applyNumberFormat="1" applyFont="1" applyFill="1" applyBorder="1" applyAlignment="1">
      <alignment vertical="center"/>
    </xf>
    <xf numFmtId="0" fontId="82" fillId="0" borderId="75" xfId="7" applyNumberFormat="1" applyFont="1" applyFill="1" applyBorder="1" applyAlignment="1">
      <alignment vertical="center"/>
    </xf>
    <xf numFmtId="0" fontId="82" fillId="0" borderId="76" xfId="7" applyNumberFormat="1" applyFont="1" applyFill="1" applyBorder="1" applyAlignment="1">
      <alignment vertical="center"/>
    </xf>
    <xf numFmtId="0" fontId="82" fillId="0" borderId="77" xfId="7" applyNumberFormat="1" applyFont="1" applyFill="1" applyBorder="1" applyAlignment="1">
      <alignment vertical="center"/>
    </xf>
    <xf numFmtId="0" fontId="82" fillId="0" borderId="78" xfId="7" applyNumberFormat="1" applyFont="1" applyFill="1" applyBorder="1" applyAlignment="1">
      <alignment vertical="center"/>
    </xf>
    <xf numFmtId="0" fontId="56" fillId="0" borderId="19" xfId="7" applyFont="1" applyFill="1" applyBorder="1" applyAlignment="1" applyProtection="1">
      <alignment horizontal="center" vertical="center" wrapText="1"/>
      <protection locked="0"/>
    </xf>
    <xf numFmtId="0" fontId="56" fillId="0" borderId="0" xfId="7" applyFont="1" applyFill="1" applyBorder="1" applyAlignment="1" applyProtection="1">
      <alignment horizontal="center" vertical="center" wrapText="1"/>
      <protection locked="0"/>
    </xf>
    <xf numFmtId="0" fontId="56" fillId="0" borderId="20" xfId="7" applyFont="1" applyFill="1" applyBorder="1" applyAlignment="1" applyProtection="1">
      <alignment horizontal="center" vertical="center" wrapText="1"/>
      <protection locked="0"/>
    </xf>
    <xf numFmtId="0" fontId="87" fillId="0" borderId="0" xfId="7" applyFont="1" applyFill="1" applyAlignment="1" applyProtection="1">
      <alignment horizontal="left" vertical="center" wrapText="1"/>
      <protection locked="0"/>
    </xf>
    <xf numFmtId="0" fontId="87" fillId="0" borderId="7" xfId="7" applyFont="1" applyFill="1" applyBorder="1" applyAlignment="1" applyProtection="1">
      <alignment horizontal="left" vertical="center" wrapText="1"/>
      <protection locked="0"/>
    </xf>
    <xf numFmtId="0" fontId="67" fillId="0" borderId="17" xfId="7" applyFont="1" applyFill="1" applyBorder="1" applyAlignment="1" applyProtection="1">
      <alignment vertical="center" wrapText="1"/>
      <protection locked="0"/>
    </xf>
    <xf numFmtId="0" fontId="67" fillId="0" borderId="17" xfId="7" applyFont="1" applyFill="1" applyBorder="1" applyProtection="1">
      <alignment vertical="center"/>
      <protection locked="0"/>
    </xf>
    <xf numFmtId="0" fontId="67" fillId="0" borderId="0" xfId="7" applyFont="1" applyFill="1" applyBorder="1" applyProtection="1">
      <alignment vertical="center"/>
      <protection locked="0"/>
    </xf>
    <xf numFmtId="0" fontId="16" fillId="2" borderId="83" xfId="0" applyFont="1" applyFill="1" applyBorder="1" applyAlignment="1" applyProtection="1">
      <alignment horizontal="center" vertical="center"/>
      <protection locked="0"/>
    </xf>
    <xf numFmtId="0" fontId="16" fillId="2" borderId="71" xfId="0" applyFont="1" applyFill="1" applyBorder="1" applyAlignment="1" applyProtection="1">
      <alignment horizontal="center" vertical="center"/>
      <protection locked="0"/>
    </xf>
    <xf numFmtId="0" fontId="16" fillId="2" borderId="72" xfId="0" applyFont="1" applyFill="1" applyBorder="1" applyAlignment="1" applyProtection="1">
      <alignment horizontal="center" vertical="center"/>
      <protection locked="0"/>
    </xf>
    <xf numFmtId="0" fontId="16" fillId="2" borderId="84"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6" fillId="2" borderId="85"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56" fillId="0" borderId="0" xfId="7" applyFont="1" applyFill="1" applyBorder="1" applyAlignment="1" applyProtection="1">
      <alignment horizontal="distributed" vertical="center"/>
      <protection locked="0"/>
    </xf>
    <xf numFmtId="0" fontId="56" fillId="0" borderId="0" xfId="7" applyFont="1" applyFill="1" applyBorder="1" applyAlignment="1" applyProtection="1">
      <alignment horizontal="left" vertical="center" wrapText="1" indent="1"/>
      <protection locked="0"/>
    </xf>
    <xf numFmtId="0" fontId="56" fillId="0" borderId="0" xfId="7" applyFont="1" applyFill="1" applyBorder="1" applyAlignment="1" applyProtection="1">
      <alignment horizontal="left" vertical="center" indent="1" shrinkToFit="1"/>
      <protection locked="0"/>
    </xf>
    <xf numFmtId="0" fontId="56" fillId="0" borderId="0" xfId="7" applyFont="1" applyFill="1" applyBorder="1" applyAlignment="1" applyProtection="1">
      <alignment horizontal="right" vertical="center"/>
      <protection locked="0"/>
    </xf>
    <xf numFmtId="49" fontId="56" fillId="0" borderId="0" xfId="0" applyNumberFormat="1" applyFont="1" applyBorder="1" applyAlignment="1" applyProtection="1">
      <alignment horizontal="center" vertical="center" wrapText="1"/>
      <protection locked="0"/>
    </xf>
    <xf numFmtId="0" fontId="86" fillId="0" borderId="0" xfId="7" applyFont="1" applyFill="1" applyBorder="1" applyAlignment="1" applyProtection="1">
      <alignment horizontal="center" vertical="center"/>
      <protection locked="0"/>
    </xf>
    <xf numFmtId="177" fontId="55" fillId="0" borderId="17" xfId="7" applyNumberFormat="1" applyFont="1" applyFill="1" applyBorder="1" applyAlignment="1" applyProtection="1">
      <alignment horizontal="right"/>
      <protection locked="0"/>
    </xf>
    <xf numFmtId="177" fontId="55" fillId="0" borderId="0" xfId="7" applyNumberFormat="1" applyFont="1" applyFill="1" applyBorder="1" applyAlignment="1" applyProtection="1">
      <alignment horizontal="right" vertical="center"/>
      <protection locked="0"/>
    </xf>
    <xf numFmtId="0" fontId="56" fillId="0" borderId="17" xfId="7" applyFont="1" applyFill="1" applyBorder="1" applyAlignment="1" applyProtection="1">
      <alignment horizontal="distributed"/>
      <protection locked="0"/>
    </xf>
    <xf numFmtId="0" fontId="56" fillId="0" borderId="7" xfId="7" applyFont="1" applyFill="1" applyBorder="1" applyAlignment="1" applyProtection="1">
      <alignment horizontal="distributed" vertical="top"/>
      <protection locked="0"/>
    </xf>
    <xf numFmtId="0" fontId="16" fillId="2" borderId="19" xfId="7" applyFont="1" applyFill="1" applyBorder="1" applyAlignment="1" applyProtection="1">
      <alignment horizontal="center" vertical="center"/>
      <protection locked="0"/>
    </xf>
    <xf numFmtId="0" fontId="16" fillId="2" borderId="0" xfId="7" applyFont="1" applyFill="1" applyBorder="1" applyAlignment="1" applyProtection="1">
      <alignment horizontal="center" vertical="center"/>
      <protection locked="0"/>
    </xf>
    <xf numFmtId="0" fontId="16" fillId="2" borderId="20" xfId="7" applyFont="1" applyFill="1" applyBorder="1" applyAlignment="1" applyProtection="1">
      <alignment horizontal="center" vertical="center"/>
      <protection locked="0"/>
    </xf>
    <xf numFmtId="38" fontId="67" fillId="0" borderId="8" xfId="1" applyFont="1" applyFill="1" applyBorder="1" applyAlignment="1" applyProtection="1">
      <alignment horizontal="center" vertical="center"/>
      <protection locked="0"/>
    </xf>
    <xf numFmtId="38" fontId="67" fillId="0" borderId="7" xfId="1" applyFont="1" applyFill="1" applyBorder="1" applyAlignment="1" applyProtection="1">
      <alignment horizontal="center" vertical="center"/>
      <protection locked="0"/>
    </xf>
    <xf numFmtId="38" fontId="67" fillId="0" borderId="34" xfId="1" applyFont="1" applyFill="1" applyBorder="1" applyAlignment="1" applyProtection="1">
      <alignment horizontal="center" vertical="center"/>
      <protection locked="0"/>
    </xf>
    <xf numFmtId="0" fontId="55" fillId="0" borderId="16" xfId="7" applyFont="1" applyFill="1" applyBorder="1" applyAlignment="1" applyProtection="1">
      <alignment horizontal="center" vertical="center" wrapText="1"/>
      <protection locked="0"/>
    </xf>
    <xf numFmtId="0" fontId="55" fillId="0" borderId="17" xfId="7" applyFont="1" applyFill="1" applyBorder="1" applyAlignment="1" applyProtection="1">
      <alignment horizontal="center" vertical="center" wrapText="1"/>
      <protection locked="0"/>
    </xf>
    <xf numFmtId="0" fontId="55" fillId="0" borderId="18" xfId="7" applyFont="1" applyFill="1" applyBorder="1" applyAlignment="1" applyProtection="1">
      <alignment horizontal="center" vertical="center" wrapText="1"/>
      <protection locked="0"/>
    </xf>
    <xf numFmtId="0" fontId="55" fillId="0" borderId="19" xfId="7" applyFont="1" applyFill="1" applyBorder="1" applyAlignment="1" applyProtection="1">
      <alignment horizontal="center" vertical="center" wrapText="1"/>
      <protection locked="0"/>
    </xf>
    <xf numFmtId="0" fontId="55" fillId="0" borderId="0" xfId="7" applyFont="1" applyFill="1" applyBorder="1" applyAlignment="1" applyProtection="1">
      <alignment horizontal="center" vertical="center" wrapText="1"/>
      <protection locked="0"/>
    </xf>
    <xf numFmtId="0" fontId="55" fillId="0" borderId="20" xfId="7" applyFont="1" applyFill="1" applyBorder="1" applyAlignment="1" applyProtection="1">
      <alignment horizontal="center" vertical="center" wrapText="1"/>
      <protection locked="0"/>
    </xf>
    <xf numFmtId="0" fontId="61" fillId="2" borderId="16" xfId="7" applyFont="1" applyFill="1" applyBorder="1" applyAlignment="1" applyProtection="1">
      <alignment horizontal="center" vertical="center" wrapText="1"/>
      <protection locked="0"/>
    </xf>
    <xf numFmtId="0" fontId="61" fillId="2" borderId="17" xfId="7" applyFont="1" applyFill="1" applyBorder="1" applyAlignment="1" applyProtection="1">
      <alignment horizontal="center" vertical="center" wrapText="1"/>
      <protection locked="0"/>
    </xf>
    <xf numFmtId="0" fontId="61" fillId="2" borderId="18" xfId="7" applyFont="1" applyFill="1" applyBorder="1" applyAlignment="1" applyProtection="1">
      <alignment horizontal="center" vertical="center" wrapText="1"/>
      <protection locked="0"/>
    </xf>
    <xf numFmtId="0" fontId="61" fillId="2" borderId="19" xfId="7" applyFont="1" applyFill="1" applyBorder="1" applyAlignment="1" applyProtection="1">
      <alignment horizontal="center" vertical="center" wrapText="1"/>
      <protection locked="0"/>
    </xf>
    <xf numFmtId="0" fontId="61" fillId="2" borderId="0" xfId="7" applyFont="1" applyFill="1" applyBorder="1" applyAlignment="1" applyProtection="1">
      <alignment horizontal="center" vertical="center" wrapText="1"/>
      <protection locked="0"/>
    </xf>
    <xf numFmtId="0" fontId="61" fillId="2" borderId="20" xfId="7" applyFont="1" applyFill="1" applyBorder="1" applyAlignment="1" applyProtection="1">
      <alignment horizontal="center" vertical="center" wrapText="1"/>
      <protection locked="0"/>
    </xf>
    <xf numFmtId="0" fontId="61" fillId="2" borderId="8" xfId="7" applyFont="1" applyFill="1" applyBorder="1" applyAlignment="1" applyProtection="1">
      <alignment horizontal="center" vertical="center" wrapText="1"/>
      <protection locked="0"/>
    </xf>
    <xf numFmtId="0" fontId="61" fillId="2" borderId="7" xfId="7" applyFont="1" applyFill="1" applyBorder="1" applyAlignment="1" applyProtection="1">
      <alignment horizontal="center" vertical="center" wrapText="1"/>
      <protection locked="0"/>
    </xf>
    <xf numFmtId="0" fontId="61" fillId="2" borderId="34" xfId="7" applyFont="1" applyFill="1" applyBorder="1" applyAlignment="1" applyProtection="1">
      <alignment horizontal="center" vertical="center" wrapText="1"/>
      <protection locked="0"/>
    </xf>
    <xf numFmtId="0" fontId="67" fillId="0" borderId="17" xfId="7" applyFont="1" applyFill="1" applyBorder="1" applyAlignment="1" applyProtection="1">
      <alignment horizontal="left" vertical="center" wrapText="1"/>
      <protection locked="0"/>
    </xf>
    <xf numFmtId="0" fontId="67" fillId="0" borderId="18" xfId="7" applyFont="1" applyFill="1" applyBorder="1" applyAlignment="1" applyProtection="1">
      <alignment horizontal="left" vertical="center" wrapText="1"/>
      <protection locked="0"/>
    </xf>
    <xf numFmtId="0" fontId="67" fillId="0" borderId="0" xfId="7" applyFont="1" applyFill="1" applyBorder="1" applyAlignment="1" applyProtection="1">
      <alignment horizontal="left" vertical="center" wrapText="1"/>
      <protection locked="0"/>
    </xf>
    <xf numFmtId="0" fontId="67" fillId="0" borderId="20" xfId="7" applyFont="1" applyFill="1" applyBorder="1" applyAlignment="1" applyProtection="1">
      <alignment horizontal="left" vertical="center" wrapText="1"/>
      <protection locked="0"/>
    </xf>
    <xf numFmtId="0" fontId="67" fillId="0" borderId="7" xfId="7" applyFont="1" applyFill="1" applyBorder="1" applyAlignment="1" applyProtection="1">
      <alignment horizontal="left" vertical="center" wrapText="1"/>
      <protection locked="0"/>
    </xf>
    <xf numFmtId="0" fontId="67" fillId="0" borderId="34" xfId="7" applyFont="1" applyFill="1" applyBorder="1" applyAlignment="1" applyProtection="1">
      <alignment horizontal="left" vertical="center" wrapText="1"/>
      <protection locked="0"/>
    </xf>
    <xf numFmtId="0" fontId="56" fillId="0" borderId="17" xfId="7" applyFont="1" applyFill="1" applyBorder="1" applyAlignment="1" applyProtection="1">
      <alignment horizontal="left"/>
      <protection locked="0"/>
    </xf>
    <xf numFmtId="0" fontId="56" fillId="0" borderId="0" xfId="7" applyFont="1" applyFill="1" applyBorder="1" applyAlignment="1" applyProtection="1">
      <alignment horizontal="left" vertical="center"/>
      <protection locked="0"/>
    </xf>
    <xf numFmtId="0" fontId="56" fillId="0" borderId="7" xfId="7" applyFont="1" applyFill="1" applyBorder="1" applyAlignment="1" applyProtection="1">
      <alignment horizontal="left" vertical="top"/>
      <protection locked="0"/>
    </xf>
    <xf numFmtId="0" fontId="67" fillId="0" borderId="10" xfId="7" applyFont="1" applyFill="1" applyBorder="1" applyAlignment="1" applyProtection="1">
      <alignment horizontal="left" vertical="center" wrapText="1"/>
      <protection locked="0"/>
    </xf>
    <xf numFmtId="0" fontId="67" fillId="0" borderId="10" xfId="7" applyFont="1" applyFill="1" applyBorder="1" applyAlignment="1" applyProtection="1">
      <alignment horizontal="left" vertical="center"/>
      <protection locked="0"/>
    </xf>
    <xf numFmtId="0" fontId="67" fillId="0" borderId="45" xfId="7" applyFont="1" applyFill="1" applyBorder="1" applyAlignment="1" applyProtection="1">
      <alignment horizontal="left" vertical="center"/>
      <protection locked="0"/>
    </xf>
    <xf numFmtId="177" fontId="55" fillId="0" borderId="7" xfId="7" applyNumberFormat="1" applyFont="1" applyFill="1" applyBorder="1" applyAlignment="1" applyProtection="1">
      <alignment horizontal="right" vertical="top"/>
      <protection locked="0"/>
    </xf>
    <xf numFmtId="0" fontId="55" fillId="0" borderId="17" xfId="7" applyFont="1" applyFill="1" applyBorder="1" applyAlignment="1" applyProtection="1">
      <alignment horizontal="right"/>
      <protection locked="0"/>
    </xf>
    <xf numFmtId="0" fontId="55" fillId="0" borderId="0" xfId="7" applyFont="1" applyFill="1" applyBorder="1" applyAlignment="1" applyProtection="1">
      <alignment horizontal="right" vertical="center"/>
      <protection locked="0"/>
    </xf>
    <xf numFmtId="38" fontId="56" fillId="0" borderId="17" xfId="1" applyFont="1" applyFill="1" applyBorder="1" applyAlignment="1" applyProtection="1">
      <alignment horizontal="right"/>
      <protection locked="0"/>
    </xf>
    <xf numFmtId="0" fontId="56" fillId="0" borderId="0" xfId="7" applyFont="1" applyFill="1" applyBorder="1" applyAlignment="1" applyProtection="1">
      <alignment horizontal="center" vertical="center"/>
    </xf>
    <xf numFmtId="0" fontId="55" fillId="0" borderId="0" xfId="7" applyFont="1" applyFill="1" applyBorder="1" applyAlignment="1" applyProtection="1">
      <alignment horizontal="center" vertical="center"/>
    </xf>
    <xf numFmtId="0" fontId="56" fillId="0" borderId="0" xfId="0" applyFont="1" applyBorder="1" applyAlignment="1" applyProtection="1">
      <alignment horizontal="center" vertical="center" wrapText="1"/>
      <protection locked="0"/>
    </xf>
    <xf numFmtId="0" fontId="61" fillId="2" borderId="11" xfId="7" applyFont="1" applyFill="1" applyBorder="1" applyAlignment="1" applyProtection="1">
      <alignment horizontal="center" vertical="center" wrapText="1"/>
      <protection locked="0"/>
    </xf>
    <xf numFmtId="0" fontId="61" fillId="2" borderId="10" xfId="7" applyFont="1" applyFill="1" applyBorder="1" applyAlignment="1" applyProtection="1">
      <alignment horizontal="center" vertical="center" wrapText="1"/>
      <protection locked="0"/>
    </xf>
    <xf numFmtId="0" fontId="61" fillId="2" borderId="45" xfId="7" applyFont="1" applyFill="1" applyBorder="1" applyAlignment="1" applyProtection="1">
      <alignment horizontal="center" vertical="center" wrapText="1"/>
      <protection locked="0"/>
    </xf>
    <xf numFmtId="38" fontId="56" fillId="0" borderId="0" xfId="1" applyFont="1" applyFill="1" applyBorder="1" applyAlignment="1" applyProtection="1">
      <alignment horizontal="right" vertical="center"/>
      <protection locked="0"/>
    </xf>
    <xf numFmtId="0" fontId="55" fillId="0" borderId="0" xfId="7" applyFont="1" applyFill="1" applyBorder="1" applyAlignment="1" applyProtection="1">
      <alignment horizontal="center" vertical="center"/>
      <protection locked="0"/>
    </xf>
    <xf numFmtId="0" fontId="56" fillId="0" borderId="10" xfId="7" applyFont="1" applyFill="1" applyBorder="1" applyAlignment="1" applyProtection="1">
      <alignment horizontal="left" vertical="center"/>
      <protection locked="0"/>
    </xf>
    <xf numFmtId="0" fontId="55" fillId="0" borderId="17" xfId="7" applyFont="1" applyFill="1" applyBorder="1" applyAlignment="1" applyProtection="1">
      <alignment horizontal="center"/>
      <protection locked="0"/>
    </xf>
    <xf numFmtId="177" fontId="55" fillId="0" borderId="10" xfId="7" applyNumberFormat="1" applyFont="1" applyFill="1" applyBorder="1" applyAlignment="1" applyProtection="1">
      <alignment horizontal="right" vertical="center"/>
      <protection locked="0"/>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85" fillId="0" borderId="16" xfId="0" applyFont="1" applyBorder="1" applyAlignment="1" applyProtection="1">
      <alignment horizontal="center" vertical="center" wrapText="1"/>
      <protection locked="0"/>
    </xf>
    <xf numFmtId="0" fontId="85" fillId="0" borderId="17" xfId="0" applyFont="1" applyBorder="1" applyAlignment="1" applyProtection="1">
      <alignment horizontal="center" vertical="center" wrapText="1"/>
      <protection locked="0"/>
    </xf>
    <xf numFmtId="0" fontId="85" fillId="0" borderId="18" xfId="0" applyFont="1" applyBorder="1" applyAlignment="1" applyProtection="1">
      <alignment horizontal="center" vertical="center" wrapText="1"/>
      <protection locked="0"/>
    </xf>
    <xf numFmtId="0" fontId="85" fillId="0" borderId="8" xfId="0" applyFont="1" applyBorder="1" applyAlignment="1" applyProtection="1">
      <alignment horizontal="center" vertical="center" wrapText="1"/>
      <protection locked="0"/>
    </xf>
    <xf numFmtId="0" fontId="85" fillId="0" borderId="7" xfId="0" applyFont="1" applyBorder="1" applyAlignment="1" applyProtection="1">
      <alignment horizontal="center" vertical="center" wrapText="1"/>
      <protection locked="0"/>
    </xf>
    <xf numFmtId="0" fontId="85" fillId="0" borderId="34" xfId="0" applyFont="1" applyBorder="1" applyAlignment="1" applyProtection="1">
      <alignment horizontal="center" vertical="center" wrapText="1"/>
      <protection locked="0"/>
    </xf>
    <xf numFmtId="0" fontId="56" fillId="0" borderId="11" xfId="0" applyFont="1" applyBorder="1" applyAlignment="1" applyProtection="1">
      <alignment horizontal="left" vertical="center" wrapText="1"/>
      <protection locked="0"/>
    </xf>
    <xf numFmtId="0" fontId="56" fillId="0" borderId="10" xfId="0" applyFont="1" applyBorder="1" applyAlignment="1" applyProtection="1">
      <alignment horizontal="left" vertical="center" wrapText="1"/>
      <protection locked="0"/>
    </xf>
    <xf numFmtId="0" fontId="56" fillId="0" borderId="45" xfId="0" applyFont="1" applyBorder="1" applyAlignment="1" applyProtection="1">
      <alignment horizontal="left" vertical="center" wrapText="1"/>
      <protection locked="0"/>
    </xf>
    <xf numFmtId="49" fontId="56" fillId="0" borderId="71" xfId="0" applyNumberFormat="1" applyFont="1" applyBorder="1" applyAlignment="1" applyProtection="1">
      <alignment horizontal="center" vertical="center" wrapText="1"/>
      <protection locked="0"/>
    </xf>
    <xf numFmtId="0" fontId="56" fillId="0" borderId="82" xfId="0" applyFont="1" applyBorder="1" applyAlignment="1" applyProtection="1">
      <alignment horizontal="center" vertical="center" wrapText="1"/>
      <protection locked="0"/>
    </xf>
    <xf numFmtId="0" fontId="56" fillId="0" borderId="71" xfId="0" applyFont="1" applyBorder="1" applyAlignment="1" applyProtection="1">
      <alignment horizontal="center" vertical="center" wrapText="1"/>
      <protection locked="0"/>
    </xf>
    <xf numFmtId="0" fontId="56" fillId="0" borderId="19" xfId="0" applyFont="1" applyBorder="1" applyAlignment="1" applyProtection="1">
      <alignment horizontal="left" vertical="top" wrapText="1"/>
      <protection locked="0"/>
    </xf>
    <xf numFmtId="0" fontId="56" fillId="0" borderId="0" xfId="0" applyFont="1" applyBorder="1" applyAlignment="1" applyProtection="1">
      <alignment horizontal="left" vertical="top" wrapText="1"/>
      <protection locked="0"/>
    </xf>
    <xf numFmtId="0" fontId="56" fillId="0" borderId="20" xfId="0" applyFont="1" applyBorder="1" applyAlignment="1" applyProtection="1">
      <alignment horizontal="left" vertical="top" wrapText="1"/>
      <protection locked="0"/>
    </xf>
    <xf numFmtId="0" fontId="56" fillId="0" borderId="8" xfId="0" applyFont="1" applyBorder="1" applyAlignment="1" applyProtection="1">
      <alignment horizontal="left" vertical="top" wrapText="1"/>
      <protection locked="0"/>
    </xf>
    <xf numFmtId="0" fontId="56" fillId="0" borderId="7" xfId="0" applyFont="1" applyBorder="1" applyAlignment="1" applyProtection="1">
      <alignment horizontal="left" vertical="top" wrapText="1"/>
      <protection locked="0"/>
    </xf>
    <xf numFmtId="0" fontId="56" fillId="0" borderId="34" xfId="0" applyFont="1" applyBorder="1" applyAlignment="1" applyProtection="1">
      <alignment horizontal="left" vertical="top" wrapText="1"/>
      <protection locked="0"/>
    </xf>
    <xf numFmtId="0" fontId="56" fillId="0" borderId="0" xfId="7" applyFont="1" applyFill="1" applyBorder="1" applyAlignment="1" applyProtection="1">
      <alignment horizontal="left" vertical="center" wrapText="1"/>
      <protection locked="0"/>
    </xf>
    <xf numFmtId="0" fontId="56" fillId="0" borderId="0" xfId="7" applyFont="1" applyFill="1" applyBorder="1" applyAlignment="1" applyProtection="1">
      <alignment horizontal="center" vertical="center"/>
      <protection locked="0"/>
    </xf>
    <xf numFmtId="0" fontId="16" fillId="2" borderId="68" xfId="0" applyFont="1" applyFill="1" applyBorder="1" applyAlignment="1" applyProtection="1">
      <alignment horizontal="center" vertical="center"/>
      <protection locked="0"/>
    </xf>
    <xf numFmtId="0" fontId="16" fillId="2" borderId="69" xfId="0" applyFont="1" applyFill="1" applyBorder="1" applyAlignment="1" applyProtection="1">
      <alignment horizontal="center" vertical="center"/>
      <protection locked="0"/>
    </xf>
    <xf numFmtId="0" fontId="16" fillId="2" borderId="70" xfId="0" applyFont="1" applyFill="1" applyBorder="1" applyAlignment="1" applyProtection="1">
      <alignment horizontal="center" vertical="center"/>
      <protection locked="0"/>
    </xf>
    <xf numFmtId="0" fontId="56" fillId="0" borderId="26" xfId="0" applyFont="1" applyBorder="1" applyAlignment="1" applyProtection="1">
      <alignment horizontal="left" vertical="center" wrapText="1"/>
      <protection locked="0"/>
    </xf>
    <xf numFmtId="0" fontId="56" fillId="0" borderId="27" xfId="0" applyFont="1" applyBorder="1" applyAlignment="1" applyProtection="1">
      <alignment horizontal="left" vertical="center" wrapText="1"/>
      <protection locked="0"/>
    </xf>
    <xf numFmtId="0" fontId="56" fillId="0" borderId="28" xfId="0" applyFont="1" applyBorder="1" applyAlignment="1" applyProtection="1">
      <alignment horizontal="left" vertical="center" wrapText="1"/>
      <protection locked="0"/>
    </xf>
    <xf numFmtId="0" fontId="4" fillId="0" borderId="0" xfId="7" applyFont="1" applyFill="1" applyBorder="1" applyAlignment="1" applyProtection="1">
      <alignment horizontal="center" vertical="center"/>
      <protection locked="0"/>
    </xf>
    <xf numFmtId="0" fontId="19" fillId="2" borderId="5" xfId="7" applyFont="1" applyFill="1" applyBorder="1" applyAlignment="1" applyProtection="1">
      <alignment horizontal="center" vertical="center" wrapText="1"/>
      <protection locked="0"/>
    </xf>
    <xf numFmtId="0" fontId="19" fillId="2" borderId="1" xfId="7" applyFont="1" applyFill="1" applyBorder="1" applyAlignment="1" applyProtection="1">
      <alignment horizontal="center" vertical="center" wrapText="1"/>
      <protection locked="0"/>
    </xf>
    <xf numFmtId="0" fontId="19" fillId="2" borderId="1" xfId="7" applyFont="1" applyFill="1" applyBorder="1" applyAlignment="1" applyProtection="1">
      <alignment horizontal="center" vertical="center"/>
      <protection locked="0"/>
    </xf>
    <xf numFmtId="177" fontId="6" fillId="0" borderId="16" xfId="7" applyNumberFormat="1" applyFont="1" applyFill="1" applyBorder="1" applyAlignment="1" applyProtection="1">
      <alignment horizontal="right" vertical="center" shrinkToFit="1"/>
    </xf>
    <xf numFmtId="177" fontId="6" fillId="0" borderId="17" xfId="7" applyNumberFormat="1" applyFont="1" applyFill="1" applyBorder="1" applyAlignment="1" applyProtection="1">
      <alignment horizontal="right" vertical="center" shrinkToFit="1"/>
    </xf>
    <xf numFmtId="177" fontId="6" fillId="0" borderId="19" xfId="7" applyNumberFormat="1" applyFont="1" applyFill="1" applyBorder="1" applyAlignment="1" applyProtection="1">
      <alignment horizontal="right" vertical="center" shrinkToFit="1"/>
    </xf>
    <xf numFmtId="177" fontId="6" fillId="0" borderId="0" xfId="7" applyNumberFormat="1" applyFont="1" applyFill="1" applyBorder="1" applyAlignment="1" applyProtection="1">
      <alignment horizontal="right" vertical="center" shrinkToFit="1"/>
    </xf>
    <xf numFmtId="177" fontId="6" fillId="0" borderId="8" xfId="7" applyNumberFormat="1" applyFont="1" applyFill="1" applyBorder="1" applyAlignment="1" applyProtection="1">
      <alignment horizontal="right" vertical="center" shrinkToFit="1"/>
    </xf>
    <xf numFmtId="177" fontId="6" fillId="0" borderId="7" xfId="7" applyNumberFormat="1" applyFont="1" applyFill="1" applyBorder="1" applyAlignment="1" applyProtection="1">
      <alignment horizontal="right" vertical="center" shrinkToFit="1"/>
    </xf>
    <xf numFmtId="0" fontId="8" fillId="0" borderId="18" xfId="7" applyFont="1" applyFill="1" applyBorder="1" applyAlignment="1" applyProtection="1">
      <alignment horizontal="center" vertical="center"/>
      <protection locked="0"/>
    </xf>
    <xf numFmtId="0" fontId="8" fillId="0" borderId="20" xfId="7" applyFont="1" applyFill="1" applyBorder="1" applyAlignment="1" applyProtection="1">
      <alignment horizontal="center" vertical="center"/>
      <protection locked="0"/>
    </xf>
    <xf numFmtId="0" fontId="8" fillId="0" borderId="34" xfId="7" applyFont="1" applyFill="1" applyBorder="1" applyAlignment="1" applyProtection="1">
      <alignment horizontal="center" vertical="center"/>
      <protection locked="0"/>
    </xf>
    <xf numFmtId="177" fontId="6" fillId="0" borderId="16" xfId="7" applyNumberFormat="1" applyFont="1" applyFill="1" applyBorder="1" applyAlignment="1" applyProtection="1">
      <alignment horizontal="right" vertical="center" shrinkToFit="1"/>
      <protection locked="0"/>
    </xf>
    <xf numFmtId="177" fontId="6" fillId="0" borderId="17" xfId="7" applyNumberFormat="1" applyFont="1" applyFill="1" applyBorder="1" applyAlignment="1" applyProtection="1">
      <alignment horizontal="right" vertical="center" shrinkToFit="1"/>
      <protection locked="0"/>
    </xf>
    <xf numFmtId="177" fontId="6" fillId="0" borderId="19" xfId="7" applyNumberFormat="1" applyFont="1" applyFill="1" applyBorder="1" applyAlignment="1" applyProtection="1">
      <alignment horizontal="right" vertical="center" shrinkToFit="1"/>
      <protection locked="0"/>
    </xf>
    <xf numFmtId="177" fontId="6" fillId="0" borderId="0" xfId="7" applyNumberFormat="1" applyFont="1" applyFill="1" applyBorder="1" applyAlignment="1" applyProtection="1">
      <alignment horizontal="right" vertical="center" shrinkToFit="1"/>
      <protection locked="0"/>
    </xf>
    <xf numFmtId="177" fontId="6" fillId="0" borderId="8" xfId="7" applyNumberFormat="1" applyFont="1" applyFill="1" applyBorder="1" applyAlignment="1" applyProtection="1">
      <alignment horizontal="right" vertical="center" shrinkToFit="1"/>
      <protection locked="0"/>
    </xf>
    <xf numFmtId="177" fontId="6" fillId="0" borderId="7" xfId="7" applyNumberFormat="1" applyFont="1" applyFill="1" applyBorder="1" applyAlignment="1" applyProtection="1">
      <alignment horizontal="right" vertical="center" shrinkToFit="1"/>
      <protection locked="0"/>
    </xf>
    <xf numFmtId="0" fontId="5" fillId="0" borderId="80" xfId="7" applyFont="1" applyFill="1" applyBorder="1" applyAlignment="1" applyProtection="1">
      <alignment horizontal="left" vertical="top"/>
      <protection locked="0"/>
    </xf>
    <xf numFmtId="0" fontId="67" fillId="0" borderId="19" xfId="7" applyFont="1" applyFill="1" applyBorder="1" applyAlignment="1" applyProtection="1">
      <alignment horizontal="left" vertical="top" wrapText="1"/>
      <protection locked="0"/>
    </xf>
    <xf numFmtId="0" fontId="67" fillId="0" borderId="0" xfId="7" applyFont="1" applyFill="1" applyBorder="1" applyAlignment="1" applyProtection="1">
      <alignment horizontal="left" vertical="top" wrapText="1"/>
      <protection locked="0"/>
    </xf>
    <xf numFmtId="0" fontId="16" fillId="2" borderId="113" xfId="7" applyFont="1" applyFill="1" applyBorder="1" applyAlignment="1" applyProtection="1">
      <alignment horizontal="center" vertical="center" wrapText="1"/>
      <protection locked="0"/>
    </xf>
    <xf numFmtId="0" fontId="16" fillId="2" borderId="21" xfId="7"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56" fillId="0" borderId="16" xfId="7" applyFont="1" applyFill="1" applyBorder="1" applyAlignment="1" applyProtection="1">
      <alignment horizontal="left" vertical="center" wrapText="1"/>
      <protection locked="0"/>
    </xf>
    <xf numFmtId="0" fontId="56" fillId="0" borderId="17" xfId="7" applyFont="1" applyFill="1" applyBorder="1" applyAlignment="1" applyProtection="1">
      <alignment horizontal="left" vertical="center" wrapText="1"/>
      <protection locked="0"/>
    </xf>
    <xf numFmtId="0" fontId="56" fillId="0" borderId="112" xfId="7" applyFont="1" applyFill="1" applyBorder="1" applyAlignment="1" applyProtection="1">
      <alignment horizontal="left" vertical="center" wrapText="1"/>
      <protection locked="0"/>
    </xf>
    <xf numFmtId="0" fontId="56" fillId="0" borderId="19" xfId="7" applyFont="1" applyFill="1" applyBorder="1" applyAlignment="1" applyProtection="1">
      <alignment horizontal="left" vertical="center" wrapText="1"/>
      <protection locked="0"/>
    </xf>
    <xf numFmtId="0" fontId="56" fillId="0" borderId="22" xfId="7" applyFont="1" applyFill="1" applyBorder="1" applyAlignment="1" applyProtection="1">
      <alignment horizontal="left" vertical="center" wrapText="1"/>
      <protection locked="0"/>
    </xf>
    <xf numFmtId="0" fontId="56" fillId="0" borderId="102" xfId="7" applyFont="1" applyFill="1" applyBorder="1" applyAlignment="1" applyProtection="1">
      <alignment horizontal="left" vertical="center" wrapText="1"/>
      <protection locked="0"/>
    </xf>
    <xf numFmtId="0" fontId="56" fillId="0" borderId="32" xfId="7" applyFont="1" applyFill="1" applyBorder="1" applyAlignment="1" applyProtection="1">
      <alignment horizontal="left" vertical="center" wrapText="1"/>
      <protection locked="0"/>
    </xf>
    <xf numFmtId="0" fontId="56" fillId="0" borderId="33" xfId="7" applyFont="1" applyFill="1" applyBorder="1" applyAlignment="1" applyProtection="1">
      <alignment horizontal="left" vertical="center" wrapText="1"/>
      <protection locked="0"/>
    </xf>
    <xf numFmtId="0" fontId="16" fillId="2" borderId="21" xfId="7" applyFont="1" applyFill="1" applyBorder="1" applyAlignment="1" applyProtection="1">
      <alignment horizontal="center" vertical="center"/>
      <protection locked="0"/>
    </xf>
    <xf numFmtId="0" fontId="16" fillId="2" borderId="9" xfId="7" applyFont="1" applyFill="1" applyBorder="1" applyAlignment="1" applyProtection="1">
      <alignment horizontal="center" vertical="center"/>
      <protection locked="0"/>
    </xf>
    <xf numFmtId="0" fontId="16" fillId="2" borderId="7" xfId="7" applyFont="1" applyFill="1" applyBorder="1" applyAlignment="1" applyProtection="1">
      <alignment horizontal="center" vertical="center"/>
      <protection locked="0"/>
    </xf>
    <xf numFmtId="0" fontId="16" fillId="2" borderId="34" xfId="7" applyFont="1" applyFill="1" applyBorder="1" applyAlignment="1" applyProtection="1">
      <alignment horizontal="center" vertical="center"/>
      <protection locked="0"/>
    </xf>
    <xf numFmtId="0" fontId="67" fillId="0" borderId="0" xfId="7" applyFont="1" applyFill="1" applyBorder="1" applyAlignment="1" applyProtection="1">
      <alignment vertical="center" wrapText="1"/>
      <protection locked="0"/>
    </xf>
    <xf numFmtId="0" fontId="67" fillId="0" borderId="7" xfId="7" applyFont="1" applyFill="1" applyBorder="1" applyAlignment="1" applyProtection="1">
      <alignment vertical="center" wrapText="1"/>
      <protection locked="0"/>
    </xf>
    <xf numFmtId="0" fontId="89" fillId="2" borderId="16" xfId="7" applyFont="1" applyFill="1" applyBorder="1" applyAlignment="1" applyProtection="1">
      <alignment horizontal="center" vertical="center" wrapText="1"/>
      <protection locked="0"/>
    </xf>
    <xf numFmtId="0" fontId="89" fillId="2" borderId="17" xfId="7" applyFont="1" applyFill="1" applyBorder="1" applyAlignment="1" applyProtection="1">
      <alignment horizontal="center" vertical="center" wrapText="1"/>
      <protection locked="0"/>
    </xf>
    <xf numFmtId="0" fontId="89" fillId="2" borderId="90" xfId="7" applyFont="1" applyFill="1" applyBorder="1" applyAlignment="1" applyProtection="1">
      <alignment horizontal="center" vertical="center" wrapText="1"/>
      <protection locked="0"/>
    </xf>
    <xf numFmtId="0" fontId="62" fillId="0" borderId="1" xfId="7" applyFont="1" applyFill="1" applyBorder="1" applyAlignment="1" applyProtection="1">
      <alignment horizontal="left" vertical="center" wrapText="1"/>
      <protection locked="0"/>
    </xf>
    <xf numFmtId="0" fontId="62" fillId="0" borderId="16" xfId="7" applyFont="1" applyFill="1" applyBorder="1" applyAlignment="1" applyProtection="1">
      <alignment horizontal="left" vertical="center" wrapText="1"/>
      <protection locked="0"/>
    </xf>
    <xf numFmtId="0" fontId="62" fillId="0" borderId="17" xfId="7" applyFont="1" applyFill="1" applyBorder="1" applyAlignment="1" applyProtection="1">
      <alignment horizontal="left" vertical="center" wrapText="1"/>
      <protection locked="0"/>
    </xf>
    <xf numFmtId="0" fontId="62" fillId="0" borderId="18" xfId="7" applyFont="1" applyFill="1" applyBorder="1" applyAlignment="1" applyProtection="1">
      <alignment horizontal="left" vertical="center" wrapText="1"/>
      <protection locked="0"/>
    </xf>
    <xf numFmtId="0" fontId="62" fillId="0" borderId="19" xfId="7" applyFont="1" applyFill="1" applyBorder="1" applyAlignment="1" applyProtection="1">
      <alignment horizontal="left" vertical="center" wrapText="1"/>
      <protection locked="0"/>
    </xf>
    <xf numFmtId="0" fontId="62" fillId="0" borderId="0" xfId="7" applyFont="1" applyFill="1" applyBorder="1" applyAlignment="1" applyProtection="1">
      <alignment horizontal="left" vertical="center" wrapText="1"/>
      <protection locked="0"/>
    </xf>
    <xf numFmtId="0" fontId="62" fillId="0" borderId="20" xfId="7" applyFont="1" applyFill="1" applyBorder="1" applyAlignment="1" applyProtection="1">
      <alignment horizontal="left" vertical="center" wrapText="1"/>
      <protection locked="0"/>
    </xf>
    <xf numFmtId="177" fontId="55" fillId="0" borderId="16" xfId="7" applyNumberFormat="1" applyFont="1" applyFill="1" applyBorder="1" applyAlignment="1" applyProtection="1">
      <alignment horizontal="right" vertical="center" shrinkToFit="1"/>
      <protection locked="0"/>
    </xf>
    <xf numFmtId="177" fontId="55" fillId="0" borderId="17" xfId="7" applyNumberFormat="1" applyFont="1" applyFill="1" applyBorder="1" applyAlignment="1" applyProtection="1">
      <alignment horizontal="right" vertical="center" shrinkToFit="1"/>
      <protection locked="0"/>
    </xf>
    <xf numFmtId="177" fontId="55" fillId="0" borderId="19" xfId="7" applyNumberFormat="1" applyFont="1" applyFill="1" applyBorder="1" applyAlignment="1" applyProtection="1">
      <alignment horizontal="right" vertical="center" shrinkToFit="1"/>
      <protection locked="0"/>
    </xf>
    <xf numFmtId="177" fontId="55" fillId="0" borderId="0" xfId="7" applyNumberFormat="1" applyFont="1" applyFill="1" applyBorder="1" applyAlignment="1" applyProtection="1">
      <alignment horizontal="right" vertical="center" shrinkToFit="1"/>
      <protection locked="0"/>
    </xf>
    <xf numFmtId="0" fontId="78" fillId="0" borderId="18" xfId="7" applyFont="1" applyFill="1" applyBorder="1" applyAlignment="1" applyProtection="1">
      <alignment horizontal="center" vertical="center"/>
      <protection locked="0"/>
    </xf>
    <xf numFmtId="0" fontId="78" fillId="0" borderId="20" xfId="7" applyFont="1" applyFill="1" applyBorder="1" applyAlignment="1" applyProtection="1">
      <alignment horizontal="center" vertical="center"/>
      <protection locked="0"/>
    </xf>
    <xf numFmtId="0" fontId="56" fillId="0" borderId="17" xfId="7" applyFont="1" applyFill="1" applyBorder="1" applyAlignment="1" applyProtection="1">
      <alignment horizontal="center" vertical="center" shrinkToFit="1"/>
      <protection locked="0"/>
    </xf>
    <xf numFmtId="0" fontId="56" fillId="0" borderId="18" xfId="7" applyFont="1" applyFill="1" applyBorder="1" applyAlignment="1" applyProtection="1">
      <alignment horizontal="center" vertical="center" shrinkToFit="1"/>
      <protection locked="0"/>
    </xf>
    <xf numFmtId="0" fontId="56" fillId="0" borderId="0" xfId="7" applyFont="1" applyFill="1" applyBorder="1" applyAlignment="1" applyProtection="1">
      <alignment horizontal="center" vertical="center" shrinkToFit="1"/>
      <protection locked="0"/>
    </xf>
    <xf numFmtId="0" fontId="56" fillId="0" borderId="20" xfId="7" applyFont="1" applyFill="1" applyBorder="1" applyAlignment="1" applyProtection="1">
      <alignment horizontal="center" vertical="center" shrinkToFit="1"/>
      <protection locked="0"/>
    </xf>
    <xf numFmtId="0" fontId="78" fillId="0" borderId="26" xfId="7" applyFont="1" applyFill="1" applyBorder="1" applyAlignment="1" applyProtection="1">
      <alignment horizontal="center" vertical="center" shrinkToFit="1"/>
      <protection locked="0"/>
    </xf>
    <xf numFmtId="0" fontId="78" fillId="0" borderId="27" xfId="7" applyFont="1" applyFill="1" applyBorder="1" applyAlignment="1" applyProtection="1">
      <alignment horizontal="center" vertical="center" shrinkToFit="1"/>
      <protection locked="0"/>
    </xf>
    <xf numFmtId="179" fontId="62" fillId="0" borderId="27" xfId="7" applyNumberFormat="1" applyFont="1" applyFill="1" applyBorder="1" applyAlignment="1" applyProtection="1">
      <alignment horizontal="center" vertical="center" wrapText="1"/>
      <protection locked="0"/>
    </xf>
    <xf numFmtId="179" fontId="62" fillId="0" borderId="28" xfId="7" applyNumberFormat="1" applyFont="1" applyFill="1" applyBorder="1" applyAlignment="1" applyProtection="1">
      <alignment horizontal="center" vertical="center" wrapText="1"/>
      <protection locked="0"/>
    </xf>
    <xf numFmtId="0" fontId="62" fillId="0" borderId="8" xfId="7" applyFont="1" applyFill="1" applyBorder="1" applyAlignment="1" applyProtection="1">
      <alignment horizontal="left" vertical="center" wrapText="1"/>
      <protection locked="0"/>
    </xf>
    <xf numFmtId="0" fontId="62" fillId="0" borderId="7" xfId="7" applyFont="1" applyFill="1" applyBorder="1" applyAlignment="1" applyProtection="1">
      <alignment horizontal="left" vertical="center" wrapText="1"/>
      <protection locked="0"/>
    </xf>
    <xf numFmtId="0" fontId="62" fillId="0" borderId="34" xfId="7" applyFont="1" applyFill="1" applyBorder="1" applyAlignment="1" applyProtection="1">
      <alignment horizontal="left" vertical="center" wrapText="1"/>
      <protection locked="0"/>
    </xf>
    <xf numFmtId="0" fontId="78" fillId="0" borderId="29" xfId="7" applyFont="1" applyFill="1" applyBorder="1" applyAlignment="1" applyProtection="1">
      <alignment horizontal="center" vertical="center" shrinkToFit="1"/>
      <protection locked="0"/>
    </xf>
    <xf numFmtId="0" fontId="78" fillId="0" borderId="30" xfId="7" applyFont="1" applyFill="1" applyBorder="1" applyAlignment="1" applyProtection="1">
      <alignment horizontal="center" vertical="center" shrinkToFit="1"/>
      <protection locked="0"/>
    </xf>
    <xf numFmtId="179" fontId="62" fillId="0" borderId="30" xfId="7" applyNumberFormat="1" applyFont="1" applyFill="1" applyBorder="1" applyAlignment="1" applyProtection="1">
      <alignment horizontal="center" vertical="center" wrapText="1"/>
      <protection locked="0"/>
    </xf>
    <xf numFmtId="179" fontId="62" fillId="0" borderId="48" xfId="7" applyNumberFormat="1" applyFont="1" applyFill="1" applyBorder="1" applyAlignment="1" applyProtection="1">
      <alignment horizontal="center" vertical="center" wrapText="1"/>
      <protection locked="0"/>
    </xf>
    <xf numFmtId="56" fontId="62" fillId="0" borderId="16" xfId="7" applyNumberFormat="1" applyFont="1" applyFill="1" applyBorder="1" applyAlignment="1" applyProtection="1">
      <alignment horizontal="left" vertical="center" wrapText="1"/>
      <protection locked="0"/>
    </xf>
    <xf numFmtId="0" fontId="78" fillId="0" borderId="16" xfId="7" quotePrefix="1" applyFont="1" applyFill="1" applyBorder="1" applyAlignment="1" applyProtection="1">
      <alignment horizontal="left" vertical="center"/>
      <protection locked="0"/>
    </xf>
    <xf numFmtId="0" fontId="78" fillId="0" borderId="17" xfId="7" quotePrefix="1" applyFont="1" applyFill="1" applyBorder="1" applyAlignment="1" applyProtection="1">
      <alignment horizontal="left" vertical="center"/>
      <protection locked="0"/>
    </xf>
    <xf numFmtId="0" fontId="78" fillId="0" borderId="19" xfId="7" quotePrefix="1" applyFont="1" applyFill="1" applyBorder="1" applyAlignment="1" applyProtection="1">
      <alignment horizontal="left" vertical="center"/>
      <protection locked="0"/>
    </xf>
    <xf numFmtId="0" fontId="78" fillId="0" borderId="0" xfId="7" quotePrefix="1" applyFont="1" applyFill="1" applyBorder="1" applyAlignment="1" applyProtection="1">
      <alignment horizontal="left" vertical="center"/>
      <protection locked="0"/>
    </xf>
    <xf numFmtId="0" fontId="78" fillId="0" borderId="8" xfId="7" quotePrefix="1" applyFont="1" applyFill="1" applyBorder="1" applyAlignment="1" applyProtection="1">
      <alignment horizontal="left" vertical="center"/>
      <protection locked="0"/>
    </xf>
    <xf numFmtId="0" fontId="78" fillId="0" borderId="7" xfId="7" quotePrefix="1" applyFont="1" applyFill="1" applyBorder="1" applyAlignment="1" applyProtection="1">
      <alignment horizontal="left" vertical="center"/>
      <protection locked="0"/>
    </xf>
    <xf numFmtId="0" fontId="78" fillId="0" borderId="17" xfId="7" quotePrefix="1" applyFont="1" applyFill="1" applyBorder="1" applyAlignment="1" applyProtection="1">
      <alignment horizontal="left" vertical="center" wrapText="1"/>
      <protection locked="0"/>
    </xf>
    <xf numFmtId="0" fontId="78" fillId="0" borderId="90" xfId="7" quotePrefix="1" applyFont="1" applyFill="1" applyBorder="1" applyAlignment="1" applyProtection="1">
      <alignment horizontal="left" vertical="center" wrapText="1"/>
      <protection locked="0"/>
    </xf>
    <xf numFmtId="0" fontId="78" fillId="0" borderId="0" xfId="7" quotePrefix="1" applyFont="1" applyFill="1" applyBorder="1" applyAlignment="1" applyProtection="1">
      <alignment horizontal="left" vertical="center" wrapText="1"/>
      <protection locked="0"/>
    </xf>
    <xf numFmtId="0" fontId="78" fillId="0" borderId="91" xfId="7" quotePrefix="1" applyFont="1" applyFill="1" applyBorder="1" applyAlignment="1" applyProtection="1">
      <alignment horizontal="left" vertical="center" wrapText="1"/>
      <protection locked="0"/>
    </xf>
    <xf numFmtId="0" fontId="78" fillId="0" borderId="7" xfId="7" quotePrefix="1" applyFont="1" applyFill="1" applyBorder="1" applyAlignment="1" applyProtection="1">
      <alignment horizontal="left" vertical="center" wrapText="1"/>
      <protection locked="0"/>
    </xf>
    <xf numFmtId="0" fontId="78" fillId="0" borderId="92" xfId="7" quotePrefix="1" applyFont="1" applyFill="1" applyBorder="1" applyAlignment="1" applyProtection="1">
      <alignment horizontal="left" vertical="center" wrapText="1"/>
      <protection locked="0"/>
    </xf>
    <xf numFmtId="0" fontId="78" fillId="0" borderId="93" xfId="7" applyFont="1" applyFill="1" applyBorder="1" applyAlignment="1" applyProtection="1">
      <alignment horizontal="left" vertical="center" wrapText="1"/>
      <protection locked="0"/>
    </xf>
    <xf numFmtId="0" fontId="78" fillId="0" borderId="17" xfId="7" applyFont="1" applyFill="1" applyBorder="1" applyAlignment="1" applyProtection="1">
      <alignment horizontal="left" vertical="center" wrapText="1"/>
      <protection locked="0"/>
    </xf>
    <xf numFmtId="0" fontId="78" fillId="0" borderId="18" xfId="7" applyFont="1" applyFill="1" applyBorder="1" applyAlignment="1" applyProtection="1">
      <alignment horizontal="left" vertical="center" wrapText="1"/>
      <protection locked="0"/>
    </xf>
    <xf numFmtId="0" fontId="78" fillId="0" borderId="84" xfId="7" applyFont="1" applyFill="1" applyBorder="1" applyAlignment="1" applyProtection="1">
      <alignment horizontal="left" vertical="center" wrapText="1"/>
      <protection locked="0"/>
    </xf>
    <xf numFmtId="0" fontId="78" fillId="0" borderId="0" xfId="7" applyFont="1" applyFill="1" applyBorder="1" applyAlignment="1" applyProtection="1">
      <alignment horizontal="left" vertical="center" wrapText="1"/>
      <protection locked="0"/>
    </xf>
    <xf numFmtId="0" fontId="78" fillId="0" borderId="20" xfId="7" applyFont="1" applyFill="1" applyBorder="1" applyAlignment="1" applyProtection="1">
      <alignment horizontal="left" vertical="center" wrapText="1"/>
      <protection locked="0"/>
    </xf>
    <xf numFmtId="0" fontId="78" fillId="0" borderId="85" xfId="7" applyFont="1" applyFill="1" applyBorder="1" applyAlignment="1" applyProtection="1">
      <alignment horizontal="left" vertical="center" wrapText="1"/>
      <protection locked="0"/>
    </xf>
    <xf numFmtId="0" fontId="78" fillId="0" borderId="7" xfId="7" applyFont="1" applyFill="1" applyBorder="1" applyAlignment="1" applyProtection="1">
      <alignment horizontal="left" vertical="center" wrapText="1"/>
      <protection locked="0"/>
    </xf>
    <xf numFmtId="0" fontId="78" fillId="0" borderId="34" xfId="7" applyFont="1" applyFill="1" applyBorder="1" applyAlignment="1" applyProtection="1">
      <alignment horizontal="left" vertical="center" wrapText="1"/>
      <protection locked="0"/>
    </xf>
    <xf numFmtId="0" fontId="19" fillId="2" borderId="16" xfId="7" applyFont="1" applyFill="1" applyBorder="1" applyAlignment="1" applyProtection="1">
      <alignment horizontal="center" vertical="center"/>
      <protection locked="0"/>
    </xf>
    <xf numFmtId="0" fontId="19" fillId="2" borderId="17" xfId="7" applyFont="1" applyFill="1" applyBorder="1" applyAlignment="1" applyProtection="1">
      <alignment horizontal="center" vertical="center"/>
      <protection locked="0"/>
    </xf>
    <xf numFmtId="0" fontId="19" fillId="2" borderId="18" xfId="7" applyFont="1" applyFill="1" applyBorder="1" applyAlignment="1" applyProtection="1">
      <alignment horizontal="center" vertical="center"/>
      <protection locked="0"/>
    </xf>
    <xf numFmtId="0" fontId="90" fillId="2" borderId="17" xfId="7" applyFont="1" applyFill="1" applyBorder="1" applyAlignment="1" applyProtection="1">
      <alignment horizontal="center" vertical="center"/>
      <protection locked="0"/>
    </xf>
    <xf numFmtId="0" fontId="90" fillId="2" borderId="18" xfId="7" applyFont="1" applyFill="1" applyBorder="1" applyAlignment="1" applyProtection="1">
      <alignment horizontal="center" vertical="center"/>
      <protection locked="0"/>
    </xf>
    <xf numFmtId="0" fontId="19" fillId="2" borderId="11" xfId="7" applyFont="1" applyFill="1" applyBorder="1" applyAlignment="1" applyProtection="1">
      <alignment horizontal="center" vertical="center"/>
      <protection locked="0"/>
    </xf>
    <xf numFmtId="0" fontId="19" fillId="2" borderId="10" xfId="7" applyFont="1" applyFill="1" applyBorder="1" applyAlignment="1" applyProtection="1">
      <alignment horizontal="center" vertical="center"/>
      <protection locked="0"/>
    </xf>
    <xf numFmtId="0" fontId="19" fillId="2" borderId="45" xfId="7" applyFont="1" applyFill="1" applyBorder="1" applyAlignment="1" applyProtection="1">
      <alignment horizontal="center" vertical="center"/>
      <protection locked="0"/>
    </xf>
    <xf numFmtId="0" fontId="89" fillId="2" borderId="88" xfId="7" applyFont="1" applyFill="1" applyBorder="1" applyAlignment="1" applyProtection="1">
      <alignment horizontal="center" vertical="center" wrapText="1"/>
      <protection locked="0"/>
    </xf>
    <xf numFmtId="0" fontId="89" fillId="2" borderId="10" xfId="7" applyFont="1" applyFill="1" applyBorder="1" applyAlignment="1" applyProtection="1">
      <alignment horizontal="center" vertical="center" wrapText="1"/>
      <protection locked="0"/>
    </xf>
    <xf numFmtId="0" fontId="89" fillId="2" borderId="45" xfId="7" applyFont="1" applyFill="1" applyBorder="1" applyAlignment="1" applyProtection="1">
      <alignment horizontal="center" vertical="center" wrapText="1"/>
      <protection locked="0"/>
    </xf>
    <xf numFmtId="0" fontId="78" fillId="0" borderId="16" xfId="7" quotePrefix="1" applyFont="1" applyFill="1" applyBorder="1" applyAlignment="1" applyProtection="1">
      <alignment horizontal="left" vertical="center" wrapText="1"/>
      <protection locked="0"/>
    </xf>
    <xf numFmtId="0" fontId="78" fillId="0" borderId="19" xfId="7" quotePrefix="1" applyFont="1" applyFill="1" applyBorder="1" applyAlignment="1" applyProtection="1">
      <alignment horizontal="left" vertical="center" wrapText="1"/>
      <protection locked="0"/>
    </xf>
    <xf numFmtId="0" fontId="78" fillId="0" borderId="8" xfId="7" quotePrefix="1" applyFont="1" applyFill="1" applyBorder="1" applyAlignment="1" applyProtection="1">
      <alignment horizontal="left" vertical="center" wrapText="1"/>
      <protection locked="0"/>
    </xf>
    <xf numFmtId="0" fontId="78" fillId="0" borderId="90" xfId="7" applyFont="1" applyFill="1" applyBorder="1" applyAlignment="1" applyProtection="1">
      <alignment horizontal="left" vertical="center" wrapText="1"/>
      <protection locked="0"/>
    </xf>
    <xf numFmtId="0" fontId="78" fillId="0" borderId="91" xfId="7" applyFont="1" applyFill="1" applyBorder="1" applyAlignment="1" applyProtection="1">
      <alignment horizontal="left" vertical="center" wrapText="1"/>
      <protection locked="0"/>
    </xf>
    <xf numFmtId="0" fontId="78" fillId="0" borderId="92" xfId="7" applyFont="1" applyFill="1" applyBorder="1" applyAlignment="1" applyProtection="1">
      <alignment horizontal="left" vertical="center" wrapText="1"/>
      <protection locked="0"/>
    </xf>
    <xf numFmtId="0" fontId="78" fillId="0" borderId="114" xfId="7" applyFont="1" applyFill="1" applyBorder="1" applyAlignment="1" applyProtection="1">
      <alignment horizontal="left" vertical="center" wrapText="1"/>
      <protection locked="0"/>
    </xf>
    <xf numFmtId="0" fontId="78" fillId="0" borderId="36" xfId="7" applyFont="1" applyFill="1" applyBorder="1" applyAlignment="1" applyProtection="1">
      <alignment horizontal="left" vertical="center" wrapText="1"/>
      <protection locked="0"/>
    </xf>
    <xf numFmtId="0" fontId="78" fillId="0" borderId="115" xfId="7" applyFont="1" applyFill="1" applyBorder="1" applyAlignment="1" applyProtection="1">
      <alignment horizontal="left" vertical="center" wrapText="1"/>
      <protection locked="0"/>
    </xf>
    <xf numFmtId="0" fontId="78" fillId="0" borderId="94" xfId="7" applyFont="1" applyFill="1" applyBorder="1" applyAlignment="1" applyProtection="1">
      <alignment horizontal="left" vertical="center" wrapText="1"/>
      <protection locked="0"/>
    </xf>
    <xf numFmtId="0" fontId="78" fillId="0" borderId="95" xfId="7" applyFont="1" applyFill="1" applyBorder="1" applyAlignment="1" applyProtection="1">
      <alignment horizontal="left" vertical="center" wrapText="1"/>
      <protection locked="0"/>
    </xf>
    <xf numFmtId="0" fontId="78" fillId="0" borderId="96" xfId="7" applyFont="1" applyFill="1" applyBorder="1" applyAlignment="1" applyProtection="1">
      <alignment horizontal="left" vertical="center" wrapText="1"/>
      <protection locked="0"/>
    </xf>
    <xf numFmtId="0" fontId="89" fillId="2" borderId="8" xfId="7" applyFont="1" applyFill="1" applyBorder="1" applyAlignment="1" applyProtection="1">
      <alignment horizontal="center" vertical="center" wrapText="1"/>
      <protection locked="0"/>
    </xf>
    <xf numFmtId="0" fontId="89" fillId="2" borderId="7" xfId="7" applyFont="1" applyFill="1" applyBorder="1" applyAlignment="1" applyProtection="1">
      <alignment horizontal="center" vertical="center" wrapText="1"/>
      <protection locked="0"/>
    </xf>
    <xf numFmtId="0" fontId="56" fillId="0" borderId="93" xfId="7" applyFont="1" applyFill="1" applyBorder="1" applyAlignment="1" applyProtection="1">
      <alignment horizontal="center" vertical="center" wrapText="1"/>
      <protection locked="0"/>
    </xf>
    <xf numFmtId="0" fontId="56" fillId="0" borderId="17" xfId="7" applyFont="1" applyFill="1" applyBorder="1" applyAlignment="1" applyProtection="1">
      <alignment horizontal="center" vertical="center" wrapText="1"/>
      <protection locked="0"/>
    </xf>
    <xf numFmtId="0" fontId="56" fillId="0" borderId="85" xfId="7" applyFont="1" applyFill="1" applyBorder="1" applyAlignment="1" applyProtection="1">
      <alignment horizontal="center" vertical="center" wrapText="1"/>
      <protection locked="0"/>
    </xf>
    <xf numFmtId="0" fontId="56" fillId="0" borderId="7" xfId="7" applyFont="1" applyFill="1" applyBorder="1" applyAlignment="1" applyProtection="1">
      <alignment horizontal="center" vertical="center" wrapText="1"/>
      <protection locked="0"/>
    </xf>
    <xf numFmtId="0" fontId="89" fillId="2" borderId="92" xfId="7" applyFont="1" applyFill="1" applyBorder="1" applyAlignment="1" applyProtection="1">
      <alignment horizontal="center" vertical="center" wrapText="1"/>
      <protection locked="0"/>
    </xf>
    <xf numFmtId="0" fontId="56" fillId="0" borderId="93" xfId="7" applyFont="1" applyFill="1" applyBorder="1" applyAlignment="1" applyProtection="1">
      <alignment horizontal="left" vertical="center" wrapText="1"/>
      <protection locked="0"/>
    </xf>
    <xf numFmtId="0" fontId="56" fillId="0" borderId="85" xfId="7" applyFont="1" applyFill="1" applyBorder="1" applyAlignment="1" applyProtection="1">
      <alignment horizontal="left" vertical="center" wrapText="1"/>
      <protection locked="0"/>
    </xf>
    <xf numFmtId="0" fontId="56" fillId="0" borderId="7" xfId="7" applyFont="1" applyFill="1" applyBorder="1" applyAlignment="1" applyProtection="1">
      <alignment horizontal="left" vertical="center" wrapText="1"/>
      <protection locked="0"/>
    </xf>
    <xf numFmtId="0" fontId="56" fillId="0" borderId="52" xfId="7" applyFont="1" applyFill="1" applyBorder="1" applyAlignment="1" applyProtection="1">
      <alignment horizontal="left" vertical="center" wrapText="1"/>
      <protection locked="0"/>
    </xf>
    <xf numFmtId="0" fontId="89" fillId="2" borderId="19" xfId="7" applyFont="1" applyFill="1" applyBorder="1" applyAlignment="1" applyProtection="1">
      <alignment horizontal="center" vertical="center" wrapText="1"/>
      <protection locked="0"/>
    </xf>
    <xf numFmtId="0" fontId="89" fillId="2" borderId="0" xfId="7" applyFont="1" applyFill="1" applyBorder="1" applyAlignment="1" applyProtection="1">
      <alignment horizontal="center" vertical="center" wrapText="1"/>
      <protection locked="0"/>
    </xf>
    <xf numFmtId="0" fontId="89" fillId="2" borderId="91" xfId="7" applyFont="1" applyFill="1" applyBorder="1" applyAlignment="1" applyProtection="1">
      <alignment horizontal="center" vertical="center" wrapText="1"/>
      <protection locked="0"/>
    </xf>
    <xf numFmtId="0" fontId="62" fillId="0" borderId="93" xfId="16" applyFont="1" applyBorder="1" applyAlignment="1" applyProtection="1">
      <alignment horizontal="center" vertical="center" wrapText="1"/>
      <protection locked="0"/>
    </xf>
    <xf numFmtId="0" fontId="62" fillId="0" borderId="85" xfId="16" applyFont="1" applyBorder="1" applyAlignment="1" applyProtection="1">
      <alignment horizontal="center" vertical="center" wrapText="1"/>
      <protection locked="0"/>
    </xf>
    <xf numFmtId="0" fontId="62" fillId="0" borderId="17" xfId="16" applyFont="1" applyBorder="1" applyAlignment="1" applyProtection="1">
      <alignment horizontal="center" vertical="center" wrapText="1"/>
      <protection locked="0"/>
    </xf>
    <xf numFmtId="0" fontId="62" fillId="0" borderId="7" xfId="16" applyFont="1" applyBorder="1" applyAlignment="1" applyProtection="1">
      <alignment horizontal="center" vertical="center" wrapText="1"/>
      <protection locked="0"/>
    </xf>
    <xf numFmtId="0" fontId="62" fillId="0" borderId="17" xfId="16" applyFont="1" applyBorder="1" applyAlignment="1" applyProtection="1">
      <alignment horizontal="left" vertical="center" wrapText="1"/>
      <protection locked="0"/>
    </xf>
    <xf numFmtId="0" fontId="62" fillId="0" borderId="7" xfId="16" applyFont="1" applyBorder="1" applyAlignment="1" applyProtection="1">
      <alignment horizontal="left" vertical="center" wrapText="1"/>
      <protection locked="0"/>
    </xf>
    <xf numFmtId="0" fontId="62" fillId="0" borderId="18" xfId="16" applyFont="1" applyBorder="1" applyAlignment="1" applyProtection="1">
      <alignment horizontal="left" vertical="center" wrapText="1"/>
      <protection locked="0"/>
    </xf>
    <xf numFmtId="0" fontId="62" fillId="0" borderId="34" xfId="16" applyFont="1" applyBorder="1" applyAlignment="1" applyProtection="1">
      <alignment horizontal="left" vertical="center" wrapText="1"/>
      <protection locked="0"/>
    </xf>
    <xf numFmtId="0" fontId="62" fillId="0" borderId="93" xfId="7" applyFont="1" applyFill="1" applyBorder="1" applyAlignment="1" applyProtection="1">
      <alignment horizontal="left" vertical="center" wrapText="1"/>
      <protection locked="0"/>
    </xf>
    <xf numFmtId="0" fontId="62" fillId="0" borderId="112" xfId="7" applyFont="1" applyFill="1" applyBorder="1" applyAlignment="1" applyProtection="1">
      <alignment horizontal="left" vertical="center" wrapText="1"/>
      <protection locked="0"/>
    </xf>
    <xf numFmtId="0" fontId="62" fillId="0" borderId="84" xfId="7" applyFont="1" applyFill="1" applyBorder="1" applyAlignment="1" applyProtection="1">
      <alignment horizontal="left" vertical="center" wrapText="1"/>
      <protection locked="0"/>
    </xf>
    <xf numFmtId="0" fontId="62" fillId="0" borderId="22" xfId="7" applyFont="1" applyFill="1" applyBorder="1" applyAlignment="1" applyProtection="1">
      <alignment horizontal="left" vertical="center" wrapText="1"/>
      <protection locked="0"/>
    </xf>
    <xf numFmtId="0" fontId="62" fillId="0" borderId="85" xfId="7" applyFont="1" applyFill="1" applyBorder="1" applyAlignment="1" applyProtection="1">
      <alignment horizontal="left" vertical="center" wrapText="1"/>
      <protection locked="0"/>
    </xf>
    <xf numFmtId="0" fontId="62" fillId="0" borderId="52" xfId="7" applyFont="1" applyFill="1" applyBorder="1" applyAlignment="1" applyProtection="1">
      <alignment horizontal="left" vertical="center" wrapText="1"/>
      <protection locked="0"/>
    </xf>
    <xf numFmtId="0" fontId="16" fillId="2" borderId="113" xfId="7" applyFont="1" applyFill="1" applyBorder="1" applyAlignment="1" applyProtection="1">
      <alignment horizontal="center" vertical="center"/>
      <protection locked="0"/>
    </xf>
    <xf numFmtId="0" fontId="16" fillId="2" borderId="17" xfId="7" applyFont="1" applyFill="1" applyBorder="1" applyAlignment="1" applyProtection="1">
      <alignment horizontal="center" vertical="center"/>
      <protection locked="0"/>
    </xf>
    <xf numFmtId="0" fontId="16" fillId="2" borderId="18" xfId="7" applyFont="1" applyFill="1" applyBorder="1" applyAlignment="1" applyProtection="1">
      <alignment horizontal="center" vertical="center"/>
      <protection locked="0"/>
    </xf>
    <xf numFmtId="0" fontId="89" fillId="2" borderId="16" xfId="7" applyFont="1" applyFill="1" applyBorder="1" applyAlignment="1" applyProtection="1">
      <alignment horizontal="center" vertical="center"/>
      <protection locked="0"/>
    </xf>
    <xf numFmtId="0" fontId="89" fillId="2" borderId="17" xfId="7" applyFont="1" applyFill="1" applyBorder="1" applyAlignment="1" applyProtection="1">
      <alignment horizontal="center" vertical="center"/>
      <protection locked="0"/>
    </xf>
    <xf numFmtId="0" fontId="89" fillId="2" borderId="90" xfId="7" applyFont="1" applyFill="1" applyBorder="1" applyAlignment="1" applyProtection="1">
      <alignment horizontal="center" vertical="center"/>
      <protection locked="0"/>
    </xf>
    <xf numFmtId="0" fontId="78" fillId="0" borderId="16" xfId="7" applyFont="1" applyFill="1" applyBorder="1" applyAlignment="1" applyProtection="1">
      <alignment horizontal="left" vertical="center" wrapText="1"/>
      <protection locked="0"/>
    </xf>
    <xf numFmtId="0" fontId="78" fillId="0" borderId="8" xfId="7" applyFont="1" applyFill="1" applyBorder="1" applyAlignment="1" applyProtection="1">
      <alignment horizontal="left" vertical="center" wrapText="1"/>
      <protection locked="0"/>
    </xf>
    <xf numFmtId="0" fontId="78" fillId="0" borderId="16" xfId="7" applyFont="1" applyFill="1" applyBorder="1" applyAlignment="1" applyProtection="1">
      <alignment horizontal="left" vertical="center"/>
      <protection locked="0"/>
    </xf>
    <xf numFmtId="0" fontId="78" fillId="0" borderId="17" xfId="7" applyFont="1" applyFill="1" applyBorder="1" applyAlignment="1" applyProtection="1">
      <alignment horizontal="left" vertical="center"/>
      <protection locked="0"/>
    </xf>
    <xf numFmtId="0" fontId="78" fillId="0" borderId="90" xfId="7" applyFont="1" applyFill="1" applyBorder="1" applyAlignment="1" applyProtection="1">
      <alignment horizontal="left" vertical="center"/>
      <protection locked="0"/>
    </xf>
    <xf numFmtId="0" fontId="78" fillId="0" borderId="8" xfId="7" applyFont="1" applyFill="1" applyBorder="1" applyAlignment="1" applyProtection="1">
      <alignment horizontal="left" vertical="center"/>
      <protection locked="0"/>
    </xf>
    <xf numFmtId="0" fontId="78" fillId="0" borderId="7" xfId="7" applyFont="1" applyFill="1" applyBorder="1" applyAlignment="1" applyProtection="1">
      <alignment horizontal="left" vertical="center"/>
      <protection locked="0"/>
    </xf>
    <xf numFmtId="0" fontId="78" fillId="0" borderId="92" xfId="7" applyFont="1" applyFill="1" applyBorder="1" applyAlignment="1" applyProtection="1">
      <alignment horizontal="left" vertical="center"/>
      <protection locked="0"/>
    </xf>
    <xf numFmtId="0" fontId="16" fillId="2" borderId="113" xfId="7" applyFont="1" applyFill="1" applyBorder="1" applyAlignment="1" applyProtection="1">
      <alignment horizontal="center" vertical="center" wrapText="1" shrinkToFit="1"/>
      <protection locked="0"/>
    </xf>
    <xf numFmtId="0" fontId="16" fillId="2" borderId="17" xfId="7" applyFont="1" applyFill="1" applyBorder="1" applyAlignment="1" applyProtection="1">
      <alignment horizontal="center" vertical="center" wrapText="1" shrinkToFit="1"/>
      <protection locked="0"/>
    </xf>
    <xf numFmtId="0" fontId="16" fillId="2" borderId="18" xfId="7" applyFont="1" applyFill="1" applyBorder="1" applyAlignment="1" applyProtection="1">
      <alignment horizontal="center" vertical="center" wrapText="1" shrinkToFit="1"/>
      <protection locked="0"/>
    </xf>
    <xf numFmtId="0" fontId="16" fillId="2" borderId="21" xfId="7" applyFont="1" applyFill="1" applyBorder="1" applyAlignment="1" applyProtection="1">
      <alignment horizontal="center" vertical="center" wrapText="1" shrinkToFit="1"/>
      <protection locked="0"/>
    </xf>
    <xf numFmtId="0" fontId="16" fillId="2" borderId="0" xfId="7" applyFont="1" applyFill="1" applyBorder="1" applyAlignment="1" applyProtection="1">
      <alignment horizontal="center" vertical="center" wrapText="1" shrinkToFit="1"/>
      <protection locked="0"/>
    </xf>
    <xf numFmtId="0" fontId="16" fillId="2" borderId="20" xfId="7" applyFont="1" applyFill="1" applyBorder="1" applyAlignment="1" applyProtection="1">
      <alignment horizontal="center" vertical="center" wrapText="1" shrinkToFit="1"/>
      <protection locked="0"/>
    </xf>
    <xf numFmtId="0" fontId="16" fillId="2" borderId="17" xfId="7" quotePrefix="1" applyFont="1" applyFill="1" applyBorder="1" applyAlignment="1" applyProtection="1">
      <alignment horizontal="center" vertical="center" wrapText="1" shrinkToFit="1"/>
      <protection locked="0"/>
    </xf>
    <xf numFmtId="0" fontId="16" fillId="2" borderId="7" xfId="7" applyFont="1" applyFill="1" applyBorder="1" applyAlignment="1" applyProtection="1">
      <alignment horizontal="center" vertical="center" wrapText="1" shrinkToFit="1"/>
      <protection locked="0"/>
    </xf>
    <xf numFmtId="0" fontId="16" fillId="2" borderId="34" xfId="7" applyFont="1" applyFill="1" applyBorder="1" applyAlignment="1" applyProtection="1">
      <alignment horizontal="center" vertical="center" wrapText="1" shrinkToFit="1"/>
      <protection locked="0"/>
    </xf>
    <xf numFmtId="0" fontId="16" fillId="2" borderId="16" xfId="7" quotePrefix="1" applyFont="1" applyFill="1" applyBorder="1" applyAlignment="1" applyProtection="1">
      <alignment horizontal="center" vertical="center" wrapText="1" shrinkToFit="1"/>
      <protection locked="0"/>
    </xf>
    <xf numFmtId="0" fontId="16" fillId="2" borderId="18" xfId="7" quotePrefix="1" applyFont="1" applyFill="1" applyBorder="1" applyAlignment="1" applyProtection="1">
      <alignment horizontal="center" vertical="center" wrapText="1" shrinkToFit="1"/>
      <protection locked="0"/>
    </xf>
    <xf numFmtId="0" fontId="16" fillId="2" borderId="19" xfId="7" quotePrefix="1" applyFont="1" applyFill="1" applyBorder="1" applyAlignment="1" applyProtection="1">
      <alignment horizontal="center" vertical="center" wrapText="1" shrinkToFit="1"/>
      <protection locked="0"/>
    </xf>
    <xf numFmtId="0" fontId="16" fillId="2" borderId="20" xfId="7" quotePrefix="1" applyFont="1" applyFill="1" applyBorder="1" applyAlignment="1" applyProtection="1">
      <alignment horizontal="center" vertical="center" wrapText="1" shrinkToFit="1"/>
      <protection locked="0"/>
    </xf>
    <xf numFmtId="0" fontId="16" fillId="2" borderId="8" xfId="7" quotePrefix="1" applyFont="1" applyFill="1" applyBorder="1" applyAlignment="1" applyProtection="1">
      <alignment horizontal="center" vertical="center" wrapText="1" shrinkToFit="1"/>
      <protection locked="0"/>
    </xf>
    <xf numFmtId="0" fontId="16" fillId="2" borderId="34" xfId="7" quotePrefix="1" applyFont="1" applyFill="1" applyBorder="1" applyAlignment="1" applyProtection="1">
      <alignment horizontal="center" vertical="center" wrapText="1" shrinkToFit="1"/>
      <protection locked="0"/>
    </xf>
    <xf numFmtId="0" fontId="56" fillId="0" borderId="93" xfId="7" applyFont="1" applyFill="1" applyBorder="1" applyAlignment="1" applyProtection="1">
      <alignment horizontal="center" vertical="center"/>
      <protection locked="0"/>
    </xf>
    <xf numFmtId="0" fontId="56" fillId="0" borderId="85" xfId="7" applyFont="1" applyFill="1" applyBorder="1" applyAlignment="1" applyProtection="1">
      <alignment horizontal="center" vertical="center"/>
      <protection locked="0"/>
    </xf>
    <xf numFmtId="0" fontId="62" fillId="0" borderId="17" xfId="7" applyFont="1" applyFill="1" applyBorder="1" applyAlignment="1" applyProtection="1">
      <alignment horizontal="center" vertical="center" wrapText="1"/>
      <protection locked="0"/>
    </xf>
    <xf numFmtId="0" fontId="62" fillId="0" borderId="7" xfId="7" applyFont="1" applyFill="1" applyBorder="1" applyAlignment="1" applyProtection="1">
      <alignment horizontal="center" vertical="center" wrapText="1"/>
      <protection locked="0"/>
    </xf>
    <xf numFmtId="0" fontId="62" fillId="0" borderId="18" xfId="7" applyFont="1" applyFill="1" applyBorder="1" applyAlignment="1" applyProtection="1">
      <alignment horizontal="center" vertical="center" wrapText="1"/>
      <protection locked="0"/>
    </xf>
    <xf numFmtId="0" fontId="62" fillId="0" borderId="34" xfId="7" applyFont="1" applyFill="1" applyBorder="1" applyAlignment="1" applyProtection="1">
      <alignment horizontal="center" vertical="center" wrapText="1"/>
      <protection locked="0"/>
    </xf>
    <xf numFmtId="0" fontId="62" fillId="0" borderId="16" xfId="7" applyFont="1" applyFill="1" applyBorder="1" applyAlignment="1" applyProtection="1">
      <alignment horizontal="center" vertical="center" wrapText="1"/>
      <protection locked="0"/>
    </xf>
    <xf numFmtId="0" fontId="62" fillId="0" borderId="112" xfId="7" applyFont="1" applyFill="1" applyBorder="1" applyAlignment="1" applyProtection="1">
      <alignment horizontal="center" vertical="center" wrapText="1"/>
      <protection locked="0"/>
    </xf>
    <xf numFmtId="0" fontId="62" fillId="0" borderId="8" xfId="7" applyFont="1" applyFill="1" applyBorder="1" applyAlignment="1" applyProtection="1">
      <alignment horizontal="center" vertical="center" wrapText="1"/>
      <protection locked="0"/>
    </xf>
    <xf numFmtId="0" fontId="62" fillId="0" borderId="52" xfId="7" applyFont="1" applyFill="1" applyBorder="1" applyAlignment="1" applyProtection="1">
      <alignment horizontal="center" vertical="center" wrapText="1"/>
      <protection locked="0"/>
    </xf>
    <xf numFmtId="20" fontId="16" fillId="2" borderId="113" xfId="7" applyNumberFormat="1" applyFont="1" applyFill="1" applyBorder="1" applyAlignment="1" applyProtection="1">
      <alignment horizontal="center" vertical="center" wrapText="1" shrinkToFit="1"/>
      <protection locked="0"/>
    </xf>
    <xf numFmtId="20" fontId="16" fillId="2" borderId="17" xfId="7" applyNumberFormat="1" applyFont="1" applyFill="1" applyBorder="1" applyAlignment="1" applyProtection="1">
      <alignment horizontal="center" vertical="center" shrinkToFit="1"/>
      <protection locked="0"/>
    </xf>
    <xf numFmtId="20" fontId="16" fillId="2" borderId="18" xfId="7" applyNumberFormat="1" applyFont="1" applyFill="1" applyBorder="1" applyAlignment="1" applyProtection="1">
      <alignment horizontal="center" vertical="center" shrinkToFit="1"/>
      <protection locked="0"/>
    </xf>
    <xf numFmtId="20" fontId="16" fillId="2" borderId="21" xfId="7" applyNumberFormat="1" applyFont="1" applyFill="1" applyBorder="1" applyAlignment="1" applyProtection="1">
      <alignment horizontal="center" vertical="center" shrinkToFit="1"/>
      <protection locked="0"/>
    </xf>
    <xf numFmtId="20" fontId="16" fillId="2" borderId="0" xfId="7" applyNumberFormat="1" applyFont="1" applyFill="1" applyBorder="1" applyAlignment="1" applyProtection="1">
      <alignment horizontal="center" vertical="center" shrinkToFit="1"/>
      <protection locked="0"/>
    </xf>
    <xf numFmtId="20" fontId="16" fillId="2" borderId="20" xfId="7" applyNumberFormat="1" applyFont="1" applyFill="1" applyBorder="1" applyAlignment="1" applyProtection="1">
      <alignment horizontal="center" vertical="center" shrinkToFit="1"/>
      <protection locked="0"/>
    </xf>
    <xf numFmtId="20" fontId="16" fillId="2" borderId="9" xfId="7" applyNumberFormat="1" applyFont="1" applyFill="1" applyBorder="1" applyAlignment="1" applyProtection="1">
      <alignment horizontal="center" vertical="center" shrinkToFit="1"/>
      <protection locked="0"/>
    </xf>
    <xf numFmtId="20" fontId="16" fillId="2" borderId="7" xfId="7" applyNumberFormat="1" applyFont="1" applyFill="1" applyBorder="1" applyAlignment="1" applyProtection="1">
      <alignment horizontal="center" vertical="center" shrinkToFit="1"/>
      <protection locked="0"/>
    </xf>
    <xf numFmtId="20" fontId="16" fillId="2" borderId="34" xfId="7" applyNumberFormat="1" applyFont="1" applyFill="1" applyBorder="1" applyAlignment="1" applyProtection="1">
      <alignment horizontal="center" vertical="center" shrinkToFit="1"/>
      <protection locked="0"/>
    </xf>
    <xf numFmtId="0" fontId="62" fillId="0" borderId="16" xfId="7" applyFont="1" applyFill="1" applyBorder="1" applyAlignment="1" applyProtection="1">
      <alignment horizontal="right" vertical="center" wrapText="1"/>
      <protection locked="0"/>
    </xf>
    <xf numFmtId="0" fontId="62" fillId="0" borderId="17" xfId="7" applyFont="1" applyFill="1" applyBorder="1" applyAlignment="1" applyProtection="1">
      <alignment horizontal="right" vertical="center" wrapText="1"/>
      <protection locked="0"/>
    </xf>
    <xf numFmtId="0" fontId="62" fillId="0" borderId="8" xfId="7" applyFont="1" applyFill="1" applyBorder="1" applyAlignment="1" applyProtection="1">
      <alignment horizontal="right" vertical="center" wrapText="1"/>
      <protection locked="0"/>
    </xf>
    <xf numFmtId="0" fontId="62" fillId="0" borderId="7" xfId="7" applyFont="1" applyFill="1" applyBorder="1" applyAlignment="1" applyProtection="1">
      <alignment horizontal="right" vertical="center" wrapText="1"/>
      <protection locked="0"/>
    </xf>
    <xf numFmtId="0" fontId="55" fillId="0" borderId="17" xfId="7" applyFont="1" applyFill="1" applyBorder="1" applyAlignment="1" applyProtection="1">
      <alignment horizontal="center" vertical="center" shrinkToFit="1"/>
      <protection locked="0"/>
    </xf>
    <xf numFmtId="0" fontId="55" fillId="0" borderId="7" xfId="7" applyFont="1" applyFill="1" applyBorder="1" applyAlignment="1" applyProtection="1">
      <alignment horizontal="center" vertical="center" shrinkToFit="1"/>
      <protection locked="0"/>
    </xf>
    <xf numFmtId="0" fontId="67" fillId="0" borderId="112" xfId="7" applyFont="1" applyFill="1" applyBorder="1" applyAlignment="1" applyProtection="1">
      <alignment vertical="center" wrapText="1"/>
      <protection locked="0"/>
    </xf>
    <xf numFmtId="0" fontId="67" fillId="0" borderId="52" xfId="7" applyFont="1" applyFill="1" applyBorder="1" applyAlignment="1" applyProtection="1">
      <alignment vertical="center" wrapText="1"/>
      <protection locked="0"/>
    </xf>
    <xf numFmtId="0" fontId="62" fillId="0" borderId="16" xfId="7" applyFont="1" applyFill="1" applyBorder="1" applyAlignment="1" applyProtection="1">
      <alignment horizontal="left" vertical="center" shrinkToFit="1"/>
      <protection locked="0"/>
    </xf>
    <xf numFmtId="0" fontId="62" fillId="0" borderId="17" xfId="7" applyFont="1" applyFill="1" applyBorder="1" applyAlignment="1" applyProtection="1">
      <alignment horizontal="left" vertical="center" shrinkToFit="1"/>
      <protection locked="0"/>
    </xf>
    <xf numFmtId="0" fontId="62" fillId="0" borderId="8" xfId="7" applyFont="1" applyFill="1" applyBorder="1" applyAlignment="1" applyProtection="1">
      <alignment horizontal="left" vertical="center" shrinkToFit="1"/>
      <protection locked="0"/>
    </xf>
    <xf numFmtId="0" fontId="62" fillId="0" borderId="7" xfId="7" applyFont="1" applyFill="1" applyBorder="1" applyAlignment="1" applyProtection="1">
      <alignment horizontal="left" vertical="center" shrinkToFit="1"/>
      <protection locked="0"/>
    </xf>
    <xf numFmtId="0" fontId="56" fillId="0" borderId="17" xfId="7" applyFont="1" applyFill="1" applyBorder="1" applyAlignment="1" applyProtection="1">
      <alignment horizontal="center" vertical="center"/>
      <protection locked="0"/>
    </xf>
    <xf numFmtId="0" fontId="56" fillId="0" borderId="7" xfId="7" applyFont="1" applyFill="1" applyBorder="1" applyAlignment="1" applyProtection="1">
      <alignment horizontal="center" vertical="center"/>
      <protection locked="0"/>
    </xf>
    <xf numFmtId="0" fontId="62" fillId="0" borderId="17" xfId="7" applyFont="1" applyFill="1" applyBorder="1" applyAlignment="1" applyProtection="1">
      <alignment horizontal="left" vertical="center"/>
      <protection locked="0"/>
    </xf>
    <xf numFmtId="0" fontId="62" fillId="0" borderId="7" xfId="7" applyFont="1" applyFill="1" applyBorder="1" applyAlignment="1" applyProtection="1">
      <alignment horizontal="left" vertical="center"/>
      <protection locked="0"/>
    </xf>
    <xf numFmtId="0" fontId="56" fillId="0" borderId="112" xfId="7" applyFont="1" applyFill="1" applyBorder="1" applyAlignment="1" applyProtection="1">
      <alignment horizontal="center" vertical="center"/>
      <protection locked="0"/>
    </xf>
    <xf numFmtId="0" fontId="56" fillId="0" borderId="52" xfId="7" applyFont="1" applyFill="1" applyBorder="1" applyAlignment="1" applyProtection="1">
      <alignment horizontal="center" vertical="center"/>
      <protection locked="0"/>
    </xf>
    <xf numFmtId="0" fontId="62" fillId="0" borderId="90" xfId="7" applyFont="1" applyFill="1" applyBorder="1" applyAlignment="1" applyProtection="1">
      <alignment horizontal="left" vertical="center" wrapText="1"/>
      <protection locked="0"/>
    </xf>
    <xf numFmtId="0" fontId="62" fillId="0" borderId="92" xfId="7" applyFont="1" applyFill="1" applyBorder="1" applyAlignment="1" applyProtection="1">
      <alignment horizontal="left" vertical="center" wrapText="1"/>
      <protection locked="0"/>
    </xf>
    <xf numFmtId="178" fontId="55" fillId="0" borderId="88" xfId="7" applyNumberFormat="1" applyFont="1" applyFill="1" applyBorder="1" applyAlignment="1" applyProtection="1">
      <alignment horizontal="right" vertical="center"/>
      <protection locked="0"/>
    </xf>
    <xf numFmtId="178" fontId="55" fillId="0" borderId="10" xfId="7" applyNumberFormat="1" applyFont="1" applyFill="1" applyBorder="1" applyAlignment="1" applyProtection="1">
      <alignment horizontal="right" vertical="center"/>
      <protection locked="0"/>
    </xf>
    <xf numFmtId="0" fontId="76" fillId="0" borderId="45" xfId="7" applyNumberFormat="1" applyFont="1" applyFill="1" applyBorder="1" applyAlignment="1" applyProtection="1">
      <alignment horizontal="left" vertical="center"/>
      <protection locked="0"/>
    </xf>
    <xf numFmtId="0" fontId="62" fillId="0" borderId="90" xfId="7" applyFont="1" applyFill="1" applyBorder="1" applyAlignment="1" applyProtection="1">
      <alignment horizontal="left" vertical="center" shrinkToFit="1"/>
      <protection locked="0"/>
    </xf>
    <xf numFmtId="0" fontId="62" fillId="0" borderId="92" xfId="7" applyFont="1" applyFill="1" applyBorder="1" applyAlignment="1" applyProtection="1">
      <alignment horizontal="left" vertical="center" shrinkToFit="1"/>
      <protection locked="0"/>
    </xf>
    <xf numFmtId="0" fontId="56" fillId="0" borderId="8" xfId="7" applyFont="1" applyFill="1" applyBorder="1" applyAlignment="1" applyProtection="1">
      <alignment horizontal="left" vertical="center" wrapText="1"/>
      <protection locked="0"/>
    </xf>
    <xf numFmtId="0" fontId="16" fillId="2" borderId="113" xfId="7" applyFont="1" applyFill="1" applyBorder="1" applyAlignment="1" applyProtection="1">
      <alignment horizontal="left" vertical="center" wrapText="1"/>
      <protection locked="0"/>
    </xf>
    <xf numFmtId="0" fontId="16" fillId="2" borderId="17" xfId="7" applyFont="1" applyFill="1" applyBorder="1" applyAlignment="1" applyProtection="1">
      <alignment horizontal="left" vertical="center" wrapText="1"/>
      <protection locked="0"/>
    </xf>
    <xf numFmtId="0" fontId="16" fillId="2" borderId="18" xfId="7" applyFont="1" applyFill="1" applyBorder="1" applyAlignment="1" applyProtection="1">
      <alignment horizontal="left" vertical="center" wrapText="1"/>
      <protection locked="0"/>
    </xf>
    <xf numFmtId="0" fontId="16" fillId="2" borderId="21" xfId="7" applyFont="1" applyFill="1" applyBorder="1" applyAlignment="1" applyProtection="1">
      <alignment horizontal="left" vertical="center" wrapText="1"/>
      <protection locked="0"/>
    </xf>
    <xf numFmtId="0" fontId="16" fillId="2" borderId="0" xfId="7" applyFont="1" applyFill="1" applyBorder="1" applyAlignment="1" applyProtection="1">
      <alignment horizontal="left" vertical="center" wrapText="1"/>
      <protection locked="0"/>
    </xf>
    <xf numFmtId="0" fontId="16" fillId="2" borderId="20" xfId="7" applyFont="1" applyFill="1" applyBorder="1" applyAlignment="1" applyProtection="1">
      <alignment horizontal="left" vertical="center" wrapText="1"/>
      <protection locked="0"/>
    </xf>
    <xf numFmtId="0" fontId="16" fillId="2" borderId="9" xfId="7" applyFont="1" applyFill="1" applyBorder="1" applyAlignment="1" applyProtection="1">
      <alignment horizontal="left" vertical="center" wrapText="1"/>
      <protection locked="0"/>
    </xf>
    <xf numFmtId="0" fontId="16" fillId="2" borderId="7" xfId="7" applyFont="1" applyFill="1" applyBorder="1" applyAlignment="1" applyProtection="1">
      <alignment horizontal="left" vertical="center" wrapText="1"/>
      <protection locked="0"/>
    </xf>
    <xf numFmtId="0" fontId="16" fillId="2" borderId="34" xfId="7" applyFont="1" applyFill="1" applyBorder="1" applyAlignment="1" applyProtection="1">
      <alignment horizontal="left" vertical="center" wrapText="1"/>
      <protection locked="0"/>
    </xf>
    <xf numFmtId="0" fontId="56" fillId="0" borderId="18" xfId="7" applyFont="1" applyFill="1" applyBorder="1" applyAlignment="1" applyProtection="1">
      <alignment horizontal="left" vertical="center" wrapText="1"/>
      <protection locked="0"/>
    </xf>
    <xf numFmtId="0" fontId="56" fillId="0" borderId="84" xfId="7" applyFont="1" applyFill="1" applyBorder="1" applyAlignment="1" applyProtection="1">
      <alignment horizontal="left" vertical="center" wrapText="1"/>
      <protection locked="0"/>
    </xf>
    <xf numFmtId="0" fontId="56" fillId="0" borderId="20" xfId="7" applyFont="1" applyFill="1" applyBorder="1" applyAlignment="1" applyProtection="1">
      <alignment horizontal="left" vertical="center" wrapText="1"/>
      <protection locked="0"/>
    </xf>
    <xf numFmtId="0" fontId="56" fillId="0" borderId="34" xfId="7" applyFont="1" applyFill="1" applyBorder="1" applyAlignment="1" applyProtection="1">
      <alignment horizontal="left" vertical="center" wrapText="1"/>
      <protection locked="0"/>
    </xf>
    <xf numFmtId="0" fontId="16" fillId="2" borderId="113" xfId="7" applyFont="1" applyFill="1" applyBorder="1" applyAlignment="1" applyProtection="1">
      <alignment horizontal="left" vertical="center" wrapText="1" shrinkToFit="1"/>
      <protection locked="0"/>
    </xf>
    <xf numFmtId="0" fontId="16" fillId="2" borderId="17" xfId="7" applyFont="1" applyFill="1" applyBorder="1" applyAlignment="1" applyProtection="1">
      <alignment horizontal="left" vertical="center" wrapText="1" shrinkToFit="1"/>
      <protection locked="0"/>
    </xf>
    <xf numFmtId="0" fontId="16" fillId="2" borderId="18" xfId="7" applyFont="1" applyFill="1" applyBorder="1" applyAlignment="1" applyProtection="1">
      <alignment horizontal="left" vertical="center" wrapText="1" shrinkToFit="1"/>
      <protection locked="0"/>
    </xf>
    <xf numFmtId="0" fontId="16" fillId="2" borderId="21" xfId="7" applyFont="1" applyFill="1" applyBorder="1" applyAlignment="1" applyProtection="1">
      <alignment horizontal="left" vertical="center" wrapText="1" shrinkToFit="1"/>
      <protection locked="0"/>
    </xf>
    <xf numFmtId="0" fontId="16" fillId="2" borderId="0" xfId="7" applyFont="1" applyFill="1" applyBorder="1" applyAlignment="1" applyProtection="1">
      <alignment horizontal="left" vertical="center" wrapText="1" shrinkToFit="1"/>
      <protection locked="0"/>
    </xf>
    <xf numFmtId="0" fontId="16" fillId="2" borderId="20" xfId="7" applyFont="1" applyFill="1" applyBorder="1" applyAlignment="1" applyProtection="1">
      <alignment horizontal="left" vertical="center" wrapText="1" shrinkToFit="1"/>
      <protection locked="0"/>
    </xf>
    <xf numFmtId="0" fontId="16" fillId="2" borderId="9" xfId="7" applyFont="1" applyFill="1" applyBorder="1" applyAlignment="1" applyProtection="1">
      <alignment horizontal="left" vertical="center" wrapText="1" shrinkToFit="1"/>
      <protection locked="0"/>
    </xf>
    <xf numFmtId="0" fontId="16" fillId="2" borderId="7" xfId="7" applyFont="1" applyFill="1" applyBorder="1" applyAlignment="1" applyProtection="1">
      <alignment horizontal="left" vertical="center" wrapText="1" shrinkToFit="1"/>
      <protection locked="0"/>
    </xf>
    <xf numFmtId="0" fontId="16" fillId="2" borderId="34" xfId="7" applyFont="1" applyFill="1" applyBorder="1" applyAlignment="1" applyProtection="1">
      <alignment horizontal="left" vertical="center" wrapText="1" shrinkToFit="1"/>
      <protection locked="0"/>
    </xf>
    <xf numFmtId="0" fontId="56" fillId="0" borderId="88" xfId="7" applyFont="1" applyFill="1" applyBorder="1" applyAlignment="1" applyProtection="1">
      <alignment horizontal="center" vertical="center"/>
      <protection locked="0"/>
    </xf>
    <xf numFmtId="0" fontId="56" fillId="0" borderId="10" xfId="7" applyFont="1" applyFill="1" applyBorder="1" applyAlignment="1" applyProtection="1">
      <alignment horizontal="center" vertical="center"/>
      <protection locked="0"/>
    </xf>
    <xf numFmtId="0" fontId="76" fillId="0" borderId="54" xfId="7" applyNumberFormat="1" applyFont="1" applyFill="1" applyBorder="1" applyAlignment="1" applyProtection="1">
      <alignment horizontal="left" vertical="center"/>
      <protection locked="0"/>
    </xf>
    <xf numFmtId="0" fontId="62" fillId="0" borderId="16" xfId="7" applyFont="1" applyFill="1" applyBorder="1" applyAlignment="1" applyProtection="1">
      <alignment horizontal="left" vertical="center"/>
      <protection locked="0"/>
    </xf>
    <xf numFmtId="0" fontId="62" fillId="0" borderId="90" xfId="7" applyFont="1" applyFill="1" applyBorder="1" applyAlignment="1" applyProtection="1">
      <alignment horizontal="left" vertical="center"/>
      <protection locked="0"/>
    </xf>
    <xf numFmtId="0" fontId="62" fillId="0" borderId="8" xfId="7" applyFont="1" applyFill="1" applyBorder="1" applyAlignment="1" applyProtection="1">
      <alignment horizontal="left" vertical="center"/>
      <protection locked="0"/>
    </xf>
    <xf numFmtId="0" fontId="62" fillId="0" borderId="92" xfId="7" applyFont="1" applyFill="1" applyBorder="1" applyAlignment="1" applyProtection="1">
      <alignment horizontal="left" vertical="center"/>
      <protection locked="0"/>
    </xf>
    <xf numFmtId="0" fontId="88" fillId="2" borderId="21" xfId="7" applyFont="1" applyFill="1" applyBorder="1" applyAlignment="1" applyProtection="1">
      <alignment horizontal="left" vertical="center" wrapText="1"/>
      <protection locked="0"/>
    </xf>
    <xf numFmtId="0" fontId="88" fillId="2" borderId="0" xfId="7" applyFont="1" applyFill="1" applyBorder="1" applyAlignment="1" applyProtection="1">
      <alignment horizontal="left" vertical="center"/>
      <protection locked="0"/>
    </xf>
    <xf numFmtId="0" fontId="88" fillId="2" borderId="20" xfId="7" applyFont="1" applyFill="1" applyBorder="1" applyAlignment="1" applyProtection="1">
      <alignment horizontal="left" vertical="center"/>
      <protection locked="0"/>
    </xf>
    <xf numFmtId="0" fontId="88" fillId="2" borderId="21" xfId="7" applyFont="1" applyFill="1" applyBorder="1" applyAlignment="1" applyProtection="1">
      <alignment horizontal="left" vertical="center"/>
      <protection locked="0"/>
    </xf>
    <xf numFmtId="0" fontId="88" fillId="2" borderId="9" xfId="7" applyFont="1" applyFill="1" applyBorder="1" applyAlignment="1" applyProtection="1">
      <alignment horizontal="left" vertical="center"/>
      <protection locked="0"/>
    </xf>
    <xf numFmtId="0" fontId="88" fillId="2" borderId="7" xfId="7" applyFont="1" applyFill="1" applyBorder="1" applyAlignment="1" applyProtection="1">
      <alignment horizontal="left" vertical="center"/>
      <protection locked="0"/>
    </xf>
    <xf numFmtId="0" fontId="88" fillId="2" borderId="34" xfId="7" applyFont="1" applyFill="1" applyBorder="1" applyAlignment="1" applyProtection="1">
      <alignment horizontal="left" vertical="center"/>
      <protection locked="0"/>
    </xf>
    <xf numFmtId="0" fontId="24" fillId="0" borderId="17" xfId="7" applyFont="1" applyFill="1" applyBorder="1" applyAlignment="1" applyProtection="1">
      <alignment horizontal="left" vertical="center"/>
      <protection locked="0"/>
    </xf>
    <xf numFmtId="0" fontId="24" fillId="0" borderId="0" xfId="7" applyFont="1" applyFill="1" applyBorder="1" applyAlignment="1" applyProtection="1">
      <alignment horizontal="left" vertical="center"/>
      <protection locked="0"/>
    </xf>
    <xf numFmtId="0" fontId="24" fillId="0" borderId="32" xfId="7" applyFont="1" applyFill="1" applyBorder="1" applyAlignment="1" applyProtection="1">
      <alignment horizontal="left" vertical="center"/>
      <protection locked="0"/>
    </xf>
    <xf numFmtId="0" fontId="16" fillId="2" borderId="97" xfId="7" applyFont="1" applyFill="1" applyBorder="1" applyAlignment="1" applyProtection="1">
      <alignment horizontal="center" vertical="center"/>
      <protection locked="0"/>
    </xf>
    <xf numFmtId="0" fontId="16" fillId="2" borderId="98" xfId="7" applyFont="1" applyFill="1" applyBorder="1" applyAlignment="1" applyProtection="1">
      <alignment horizontal="center" vertical="center"/>
      <protection locked="0"/>
    </xf>
    <xf numFmtId="0" fontId="16" fillId="2" borderId="99" xfId="7" applyFont="1" applyFill="1" applyBorder="1" applyAlignment="1" applyProtection="1">
      <alignment horizontal="center" vertical="center"/>
      <protection locked="0"/>
    </xf>
    <xf numFmtId="0" fontId="16" fillId="2" borderId="100" xfId="7" applyFont="1" applyFill="1" applyBorder="1" applyAlignment="1" applyProtection="1">
      <alignment horizontal="center" vertical="center"/>
      <protection locked="0"/>
    </xf>
    <xf numFmtId="0" fontId="4" fillId="0" borderId="101" xfId="7" applyFont="1" applyFill="1" applyBorder="1" applyAlignment="1" applyProtection="1">
      <alignment horizontal="left" vertical="center" wrapText="1"/>
    </xf>
    <xf numFmtId="0" fontId="4" fillId="0" borderId="80" xfId="7" applyFont="1" applyFill="1" applyBorder="1" applyAlignment="1" applyProtection="1">
      <alignment horizontal="left" vertical="center" wrapText="1"/>
    </xf>
    <xf numFmtId="0" fontId="4" fillId="0" borderId="81" xfId="7" applyFont="1" applyFill="1" applyBorder="1" applyAlignment="1" applyProtection="1">
      <alignment horizontal="left" vertical="center" wrapText="1"/>
    </xf>
    <xf numFmtId="0" fontId="4" fillId="0" borderId="102" xfId="7" applyFont="1" applyFill="1" applyBorder="1" applyAlignment="1" applyProtection="1">
      <alignment horizontal="left" vertical="center" wrapText="1"/>
    </xf>
    <xf numFmtId="0" fontId="4" fillId="0" borderId="32" xfId="7" applyFont="1" applyFill="1" applyBorder="1" applyAlignment="1" applyProtection="1">
      <alignment horizontal="left" vertical="center" wrapText="1"/>
    </xf>
    <xf numFmtId="0" fontId="4" fillId="0" borderId="33" xfId="7" applyFont="1" applyFill="1" applyBorder="1" applyAlignment="1" applyProtection="1">
      <alignment horizontal="left" vertical="center" wrapText="1"/>
    </xf>
    <xf numFmtId="0" fontId="47" fillId="7" borderId="79" xfId="7" applyFont="1" applyFill="1" applyBorder="1" applyAlignment="1" applyProtection="1">
      <alignment horizontal="center" vertical="center"/>
      <protection locked="0"/>
    </xf>
    <xf numFmtId="0" fontId="47" fillId="7" borderId="80" xfId="7" applyFont="1" applyFill="1" applyBorder="1" applyAlignment="1" applyProtection="1">
      <alignment horizontal="center" vertical="center"/>
      <protection locked="0"/>
    </xf>
    <xf numFmtId="0" fontId="47" fillId="7" borderId="81" xfId="7" applyFont="1" applyFill="1" applyBorder="1" applyAlignment="1" applyProtection="1">
      <alignment horizontal="center" vertical="center"/>
      <protection locked="0"/>
    </xf>
    <xf numFmtId="0" fontId="47" fillId="7" borderId="31" xfId="7" applyFont="1" applyFill="1" applyBorder="1" applyAlignment="1" applyProtection="1">
      <alignment horizontal="center" vertical="center"/>
      <protection locked="0"/>
    </xf>
    <xf numFmtId="0" fontId="47" fillId="7" borderId="32" xfId="7" applyFont="1" applyFill="1" applyBorder="1" applyAlignment="1" applyProtection="1">
      <alignment horizontal="center" vertical="center"/>
      <protection locked="0"/>
    </xf>
    <xf numFmtId="0" fontId="47" fillId="7" borderId="33" xfId="7" applyFont="1" applyFill="1" applyBorder="1" applyAlignment="1" applyProtection="1">
      <alignment horizontal="center" vertical="center"/>
      <protection locked="0"/>
    </xf>
    <xf numFmtId="0" fontId="16" fillId="2" borderId="79" xfId="7" applyFont="1" applyFill="1" applyBorder="1" applyAlignment="1" applyProtection="1">
      <alignment horizontal="center" wrapText="1"/>
      <protection locked="0"/>
    </xf>
    <xf numFmtId="0" fontId="16" fillId="2" borderId="80" xfId="7" applyFont="1" applyFill="1" applyBorder="1" applyAlignment="1" applyProtection="1">
      <alignment horizontal="center"/>
      <protection locked="0"/>
    </xf>
    <xf numFmtId="0" fontId="16" fillId="2" borderId="103" xfId="7" applyFont="1" applyFill="1" applyBorder="1" applyAlignment="1" applyProtection="1">
      <alignment horizontal="center"/>
      <protection locked="0"/>
    </xf>
    <xf numFmtId="0" fontId="16" fillId="2" borderId="21" xfId="7" applyFont="1" applyFill="1" applyBorder="1" applyAlignment="1" applyProtection="1">
      <alignment horizontal="center"/>
      <protection locked="0"/>
    </xf>
    <xf numFmtId="0" fontId="16" fillId="2" borderId="0" xfId="7" applyFont="1" applyFill="1" applyBorder="1" applyAlignment="1" applyProtection="1">
      <alignment horizontal="center"/>
      <protection locked="0"/>
    </xf>
    <xf numFmtId="0" fontId="16" fillId="2" borderId="20" xfId="7" applyFont="1" applyFill="1" applyBorder="1" applyAlignment="1" applyProtection="1">
      <alignment horizontal="center"/>
      <protection locked="0"/>
    </xf>
    <xf numFmtId="0" fontId="62" fillId="0" borderId="101" xfId="7" applyFont="1" applyFill="1" applyBorder="1" applyAlignment="1" applyProtection="1">
      <alignment horizontal="left" vertical="center"/>
      <protection locked="0"/>
    </xf>
    <xf numFmtId="0" fontId="62" fillId="0" borderId="80" xfId="7" applyFont="1" applyFill="1" applyBorder="1" applyAlignment="1" applyProtection="1">
      <alignment horizontal="left" vertical="center"/>
      <protection locked="0"/>
    </xf>
    <xf numFmtId="0" fontId="62" fillId="0" borderId="104" xfId="7" applyFont="1" applyFill="1" applyBorder="1" applyAlignment="1" applyProtection="1">
      <alignment horizontal="left" vertical="center"/>
      <protection locked="0"/>
    </xf>
    <xf numFmtId="178" fontId="55" fillId="0" borderId="86" xfId="7" applyNumberFormat="1" applyFont="1" applyFill="1" applyBorder="1" applyAlignment="1" applyProtection="1">
      <alignment horizontal="right" vertical="center"/>
      <protection locked="0"/>
    </xf>
    <xf numFmtId="178" fontId="55" fillId="0" borderId="87" xfId="7" applyNumberFormat="1" applyFont="1" applyFill="1" applyBorder="1" applyAlignment="1" applyProtection="1">
      <alignment horizontal="right" vertical="center"/>
      <protection locked="0"/>
    </xf>
    <xf numFmtId="0" fontId="76" fillId="0" borderId="89" xfId="7" applyNumberFormat="1" applyFont="1" applyFill="1" applyBorder="1" applyAlignment="1" applyProtection="1">
      <alignment horizontal="left" vertical="center"/>
      <protection locked="0"/>
    </xf>
    <xf numFmtId="0" fontId="62" fillId="0" borderId="101" xfId="7" applyFont="1" applyFill="1" applyBorder="1" applyAlignment="1" applyProtection="1">
      <alignment horizontal="left" vertical="center" wrapText="1"/>
      <protection locked="0"/>
    </xf>
    <xf numFmtId="0" fontId="62" fillId="0" borderId="80" xfId="7" applyFont="1" applyFill="1" applyBorder="1" applyAlignment="1" applyProtection="1">
      <alignment horizontal="left" vertical="center" wrapText="1"/>
      <protection locked="0"/>
    </xf>
    <xf numFmtId="0" fontId="62" fillId="0" borderId="104" xfId="7" applyFont="1" applyFill="1" applyBorder="1" applyAlignment="1" applyProtection="1">
      <alignment horizontal="left" vertical="center" wrapText="1"/>
      <protection locked="0"/>
    </xf>
    <xf numFmtId="0" fontId="76" fillId="0" borderId="105" xfId="7" applyNumberFormat="1" applyFont="1" applyFill="1" applyBorder="1" applyAlignment="1" applyProtection="1">
      <alignment horizontal="left" vertical="center"/>
      <protection locked="0"/>
    </xf>
    <xf numFmtId="0" fontId="19" fillId="2" borderId="5" xfId="7" applyFont="1" applyFill="1" applyBorder="1" applyAlignment="1" applyProtection="1">
      <alignment horizontal="center" vertical="center"/>
      <protection locked="0"/>
    </xf>
    <xf numFmtId="0" fontId="56" fillId="0" borderId="106" xfId="7" applyFont="1" applyFill="1" applyBorder="1" applyAlignment="1" applyProtection="1">
      <alignment horizontal="center" vertical="center"/>
      <protection locked="0"/>
    </xf>
    <xf numFmtId="0" fontId="56" fillId="0" borderId="107" xfId="7" applyFont="1" applyFill="1" applyBorder="1" applyAlignment="1" applyProtection="1">
      <alignment horizontal="center" vertical="center"/>
      <protection locked="0"/>
    </xf>
    <xf numFmtId="0" fontId="56" fillId="0" borderId="108" xfId="7" applyFont="1" applyFill="1" applyBorder="1" applyAlignment="1" applyProtection="1">
      <alignment horizontal="center" vertical="center"/>
      <protection locked="0"/>
    </xf>
    <xf numFmtId="0" fontId="56" fillId="0" borderId="109" xfId="7" applyFont="1" applyFill="1" applyBorder="1" applyAlignment="1" applyProtection="1">
      <alignment horizontal="center" vertical="center"/>
      <protection locked="0"/>
    </xf>
    <xf numFmtId="0" fontId="56" fillId="0" borderId="110" xfId="7" applyFont="1" applyFill="1" applyBorder="1" applyAlignment="1" applyProtection="1">
      <alignment horizontal="center" vertical="center"/>
      <protection locked="0"/>
    </xf>
    <xf numFmtId="0" fontId="56" fillId="0" borderId="111" xfId="7" applyFont="1" applyFill="1" applyBorder="1" applyAlignment="1" applyProtection="1">
      <alignment horizontal="center" vertical="center"/>
      <protection locked="0"/>
    </xf>
    <xf numFmtId="0" fontId="5" fillId="0" borderId="16" xfId="7" applyFont="1" applyFill="1" applyBorder="1" applyAlignment="1" applyProtection="1">
      <alignment horizontal="center" vertical="center"/>
      <protection locked="0"/>
    </xf>
    <xf numFmtId="0" fontId="5" fillId="0" borderId="17" xfId="7" applyFont="1" applyFill="1" applyBorder="1" applyAlignment="1" applyProtection="1">
      <alignment horizontal="center" vertical="center"/>
      <protection locked="0"/>
    </xf>
    <xf numFmtId="0" fontId="5" fillId="0" borderId="8" xfId="7" applyFont="1" applyFill="1" applyBorder="1" applyAlignment="1" applyProtection="1">
      <alignment horizontal="center" vertical="center"/>
      <protection locked="0"/>
    </xf>
    <xf numFmtId="0" fontId="5" fillId="0" borderId="7" xfId="7" applyFont="1" applyFill="1" applyBorder="1" applyAlignment="1" applyProtection="1">
      <alignment horizontal="center" vertical="center"/>
      <protection locked="0"/>
    </xf>
    <xf numFmtId="0" fontId="19" fillId="2" borderId="16" xfId="7" applyFont="1" applyFill="1" applyBorder="1" applyAlignment="1" applyProtection="1">
      <alignment horizontal="center" vertical="center" wrapText="1"/>
      <protection locked="0"/>
    </xf>
    <xf numFmtId="0" fontId="93" fillId="0" borderId="17" xfId="7" applyFont="1" applyFill="1" applyBorder="1" applyAlignment="1" applyProtection="1">
      <alignment horizontal="left" vertical="center" wrapText="1"/>
      <protection locked="0"/>
    </xf>
    <xf numFmtId="0" fontId="93" fillId="0" borderId="0" xfId="7" applyFont="1" applyFill="1" applyBorder="1" applyAlignment="1" applyProtection="1">
      <alignment horizontal="left" vertical="center" wrapText="1"/>
      <protection locked="0"/>
    </xf>
    <xf numFmtId="0" fontId="16" fillId="2" borderId="119" xfId="7" applyFont="1" applyFill="1" applyBorder="1" applyAlignment="1" applyProtection="1">
      <alignment horizontal="center" vertical="center"/>
      <protection locked="0"/>
    </xf>
    <xf numFmtId="0" fontId="16" fillId="2" borderId="1" xfId="7" applyFont="1" applyFill="1" applyBorder="1" applyAlignment="1" applyProtection="1">
      <alignment horizontal="center" vertical="center"/>
      <protection locked="0"/>
    </xf>
    <xf numFmtId="0" fontId="67" fillId="0" borderId="22" xfId="7" applyFont="1" applyFill="1" applyBorder="1" applyAlignment="1" applyProtection="1">
      <alignment vertical="center" wrapText="1"/>
      <protection locked="0"/>
    </xf>
    <xf numFmtId="0" fontId="92" fillId="0" borderId="0" xfId="7" applyFont="1" applyFill="1" applyBorder="1" applyAlignment="1" applyProtection="1">
      <alignment vertical="center" wrapText="1"/>
      <protection locked="0"/>
    </xf>
    <xf numFmtId="0" fontId="5" fillId="0" borderId="16" xfId="7" applyFont="1" applyFill="1" applyBorder="1" applyAlignment="1" applyProtection="1">
      <alignment horizontal="left" vertical="center"/>
      <protection locked="0"/>
    </xf>
    <xf numFmtId="0" fontId="5" fillId="0" borderId="17" xfId="7" applyFont="1" applyFill="1" applyBorder="1" applyAlignment="1" applyProtection="1">
      <alignment horizontal="left" vertical="center"/>
      <protection locked="0"/>
    </xf>
    <xf numFmtId="0" fontId="5" fillId="0" borderId="90" xfId="7" applyFont="1" applyFill="1" applyBorder="1" applyAlignment="1" applyProtection="1">
      <alignment horizontal="left" vertical="center"/>
      <protection locked="0"/>
    </xf>
    <xf numFmtId="0" fontId="5" fillId="0" borderId="8" xfId="7" applyFont="1" applyFill="1" applyBorder="1" applyAlignment="1" applyProtection="1">
      <alignment horizontal="left" vertical="center"/>
      <protection locked="0"/>
    </xf>
    <xf numFmtId="0" fontId="5" fillId="0" borderId="7" xfId="7" applyFont="1" applyFill="1" applyBorder="1" applyAlignment="1" applyProtection="1">
      <alignment horizontal="left" vertical="center"/>
      <protection locked="0"/>
    </xf>
    <xf numFmtId="0" fontId="5" fillId="0" borderId="92" xfId="7" applyFont="1" applyFill="1" applyBorder="1" applyAlignment="1" applyProtection="1">
      <alignment horizontal="left" vertical="center"/>
      <protection locked="0"/>
    </xf>
    <xf numFmtId="178" fontId="6" fillId="0" borderId="88" xfId="7" applyNumberFormat="1" applyFont="1" applyFill="1" applyBorder="1" applyAlignment="1" applyProtection="1">
      <alignment horizontal="right" vertical="center"/>
      <protection locked="0"/>
    </xf>
    <xf numFmtId="178" fontId="6" fillId="0" borderId="10" xfId="7" applyNumberFormat="1" applyFont="1" applyFill="1" applyBorder="1" applyAlignment="1" applyProtection="1">
      <alignment horizontal="right" vertical="center"/>
      <protection locked="0"/>
    </xf>
    <xf numFmtId="0" fontId="23" fillId="0" borderId="45" xfId="7" applyNumberFormat="1" applyFont="1" applyFill="1" applyBorder="1" applyAlignment="1" applyProtection="1">
      <alignment horizontal="left" vertical="center"/>
      <protection locked="0"/>
    </xf>
    <xf numFmtId="0" fontId="23" fillId="0" borderId="54" xfId="7" applyNumberFormat="1" applyFont="1" applyFill="1" applyBorder="1" applyAlignment="1" applyProtection="1">
      <alignment horizontal="left" vertical="center"/>
      <protection locked="0"/>
    </xf>
    <xf numFmtId="0" fontId="78" fillId="0" borderId="34" xfId="7" applyFont="1" applyFill="1" applyBorder="1" applyAlignment="1" applyProtection="1">
      <alignment horizontal="center" vertical="center"/>
      <protection locked="0"/>
    </xf>
    <xf numFmtId="177" fontId="55" fillId="0" borderId="8" xfId="7" applyNumberFormat="1" applyFont="1" applyFill="1" applyBorder="1" applyAlignment="1" applyProtection="1">
      <alignment horizontal="right" vertical="center" shrinkToFit="1"/>
      <protection locked="0"/>
    </xf>
    <xf numFmtId="177" fontId="55" fillId="0" borderId="7" xfId="7" applyNumberFormat="1" applyFont="1" applyFill="1" applyBorder="1" applyAlignment="1" applyProtection="1">
      <alignment horizontal="right" vertical="center" shrinkToFit="1"/>
      <protection locked="0"/>
    </xf>
    <xf numFmtId="0" fontId="5" fillId="0" borderId="16" xfId="7" applyFont="1" applyFill="1" applyBorder="1" applyAlignment="1" applyProtection="1">
      <alignment horizontal="left" vertical="center" wrapText="1"/>
      <protection locked="0"/>
    </xf>
    <xf numFmtId="0" fontId="59" fillId="0" borderId="16" xfId="7" applyFont="1" applyFill="1" applyBorder="1" applyAlignment="1" applyProtection="1">
      <alignment horizontal="left" vertical="top" wrapText="1"/>
      <protection locked="0"/>
    </xf>
    <xf numFmtId="0" fontId="56" fillId="0" borderId="17" xfId="7" applyFont="1" applyFill="1" applyBorder="1" applyAlignment="1" applyProtection="1">
      <alignment horizontal="left" vertical="top" wrapText="1"/>
      <protection locked="0"/>
    </xf>
    <xf numFmtId="0" fontId="56" fillId="0" borderId="112" xfId="7" applyFont="1" applyFill="1" applyBorder="1" applyAlignment="1" applyProtection="1">
      <alignment horizontal="left" vertical="top" wrapText="1"/>
      <protection locked="0"/>
    </xf>
    <xf numFmtId="0" fontId="56" fillId="0" borderId="19" xfId="7" applyFont="1" applyFill="1" applyBorder="1" applyAlignment="1" applyProtection="1">
      <alignment horizontal="left" vertical="top" wrapText="1"/>
      <protection locked="0"/>
    </xf>
    <xf numFmtId="0" fontId="56" fillId="0" borderId="0" xfId="7" applyFont="1" applyFill="1" applyBorder="1" applyAlignment="1" applyProtection="1">
      <alignment horizontal="left" vertical="top" wrapText="1"/>
      <protection locked="0"/>
    </xf>
    <xf numFmtId="0" fontId="56" fillId="0" borderId="22" xfId="7" applyFont="1" applyFill="1" applyBorder="1" applyAlignment="1" applyProtection="1">
      <alignment horizontal="left" vertical="top" wrapText="1"/>
      <protection locked="0"/>
    </xf>
    <xf numFmtId="0" fontId="56" fillId="0" borderId="8" xfId="7" applyFont="1" applyFill="1" applyBorder="1" applyAlignment="1" applyProtection="1">
      <alignment horizontal="left" vertical="top" wrapText="1"/>
      <protection locked="0"/>
    </xf>
    <xf numFmtId="0" fontId="56" fillId="0" borderId="7" xfId="7" applyFont="1" applyFill="1" applyBorder="1" applyAlignment="1" applyProtection="1">
      <alignment horizontal="left" vertical="top" wrapText="1"/>
      <protection locked="0"/>
    </xf>
    <xf numFmtId="0" fontId="56" fillId="0" borderId="52" xfId="7" applyFont="1" applyFill="1" applyBorder="1" applyAlignment="1" applyProtection="1">
      <alignment horizontal="left" vertical="top" wrapText="1"/>
      <protection locked="0"/>
    </xf>
    <xf numFmtId="0" fontId="56" fillId="0" borderId="7" xfId="7" applyFont="1" applyFill="1" applyBorder="1" applyAlignment="1" applyProtection="1">
      <alignment horizontal="center" vertical="center" shrinkToFit="1"/>
      <protection locked="0"/>
    </xf>
    <xf numFmtId="0" fontId="56" fillId="0" borderId="34" xfId="7" applyFont="1" applyFill="1" applyBorder="1" applyAlignment="1" applyProtection="1">
      <alignment horizontal="center" vertical="center" shrinkToFit="1"/>
      <protection locked="0"/>
    </xf>
    <xf numFmtId="0" fontId="67" fillId="0" borderId="8" xfId="7" applyFont="1" applyFill="1" applyBorder="1" applyAlignment="1" applyProtection="1">
      <alignment horizontal="left" vertical="top" wrapText="1"/>
      <protection locked="0"/>
    </xf>
    <xf numFmtId="0" fontId="67" fillId="0" borderId="7" xfId="7" applyFont="1" applyFill="1" applyBorder="1" applyAlignment="1" applyProtection="1">
      <alignment horizontal="left" vertical="top" wrapText="1"/>
      <protection locked="0"/>
    </xf>
    <xf numFmtId="0" fontId="56" fillId="0" borderId="89" xfId="7" applyFont="1" applyFill="1" applyBorder="1" applyAlignment="1" applyProtection="1">
      <alignment horizontal="left" vertical="center" wrapText="1"/>
    </xf>
    <xf numFmtId="0" fontId="56" fillId="0" borderId="98" xfId="7" applyFont="1" applyFill="1" applyBorder="1" applyAlignment="1" applyProtection="1">
      <alignment horizontal="left" vertical="center" wrapText="1"/>
    </xf>
    <xf numFmtId="0" fontId="56" fillId="0" borderId="116" xfId="7" applyFont="1" applyFill="1" applyBorder="1" applyAlignment="1" applyProtection="1">
      <alignment horizontal="left" vertical="center" wrapText="1"/>
    </xf>
    <xf numFmtId="0" fontId="56" fillId="0" borderId="117" xfId="7" applyFont="1" applyFill="1" applyBorder="1" applyAlignment="1" applyProtection="1">
      <alignment horizontal="left" vertical="center" wrapText="1"/>
    </xf>
    <xf numFmtId="0" fontId="56" fillId="0" borderId="100" xfId="7" applyFont="1" applyFill="1" applyBorder="1" applyAlignment="1" applyProtection="1">
      <alignment horizontal="left" vertical="center" wrapText="1"/>
    </xf>
    <xf numFmtId="0" fontId="56" fillId="0" borderId="118" xfId="7" applyFont="1" applyFill="1" applyBorder="1" applyAlignment="1" applyProtection="1">
      <alignment horizontal="left" vertical="center" wrapText="1"/>
    </xf>
    <xf numFmtId="0" fontId="16" fillId="2" borderId="17" xfId="7" applyFont="1" applyFill="1" applyBorder="1" applyAlignment="1" applyProtection="1">
      <alignment horizontal="center" vertical="center" wrapText="1"/>
      <protection locked="0"/>
    </xf>
    <xf numFmtId="0" fontId="16" fillId="2" borderId="18" xfId="7" applyFont="1" applyFill="1" applyBorder="1" applyAlignment="1" applyProtection="1">
      <alignment horizontal="center" vertical="center" wrapText="1"/>
      <protection locked="0"/>
    </xf>
    <xf numFmtId="0" fontId="16" fillId="2" borderId="0" xfId="7" applyFont="1" applyFill="1" applyBorder="1" applyAlignment="1" applyProtection="1">
      <alignment horizontal="center" vertical="center" wrapText="1"/>
      <protection locked="0"/>
    </xf>
    <xf numFmtId="0" fontId="16" fillId="2" borderId="20" xfId="7" applyFont="1" applyFill="1" applyBorder="1" applyAlignment="1" applyProtection="1">
      <alignment horizontal="center" vertical="center" wrapText="1"/>
      <protection locked="0"/>
    </xf>
    <xf numFmtId="0" fontId="16" fillId="2" borderId="7" xfId="7" applyFont="1" applyFill="1" applyBorder="1" applyAlignment="1" applyProtection="1">
      <alignment horizontal="center" vertical="center" wrapText="1"/>
      <protection locked="0"/>
    </xf>
    <xf numFmtId="0" fontId="16" fillId="2" borderId="34" xfId="7" applyFont="1" applyFill="1" applyBorder="1" applyAlignment="1" applyProtection="1">
      <alignment horizontal="center" vertical="center" wrapText="1"/>
      <protection locked="0"/>
    </xf>
    <xf numFmtId="0" fontId="89" fillId="2" borderId="101" xfId="7" applyFont="1" applyFill="1" applyBorder="1" applyAlignment="1" applyProtection="1">
      <alignment horizontal="center" vertical="center" wrapText="1"/>
      <protection locked="0"/>
    </xf>
    <xf numFmtId="0" fontId="89" fillId="2" borderId="80" xfId="7" applyFont="1" applyFill="1" applyBorder="1" applyAlignment="1" applyProtection="1">
      <alignment horizontal="center" vertical="center" wrapText="1"/>
      <protection locked="0"/>
    </xf>
    <xf numFmtId="0" fontId="89" fillId="2" borderId="104" xfId="7" applyFont="1" applyFill="1" applyBorder="1" applyAlignment="1" applyProtection="1">
      <alignment horizontal="center" vertical="center" wrapText="1"/>
      <protection locked="0"/>
    </xf>
    <xf numFmtId="0" fontId="16" fillId="2" borderId="79" xfId="7" applyFont="1" applyFill="1" applyBorder="1" applyAlignment="1" applyProtection="1">
      <alignment horizontal="center" vertical="center" wrapText="1"/>
      <protection locked="0"/>
    </xf>
    <xf numFmtId="0" fontId="16" fillId="2" borderId="80" xfId="7" applyFont="1" applyFill="1" applyBorder="1" applyAlignment="1" applyProtection="1">
      <alignment horizontal="center" vertical="center" wrapText="1"/>
      <protection locked="0"/>
    </xf>
    <xf numFmtId="0" fontId="16" fillId="2" borderId="103" xfId="7" applyFont="1" applyFill="1" applyBorder="1" applyAlignment="1" applyProtection="1">
      <alignment horizontal="center" vertical="center" wrapText="1"/>
      <protection locked="0"/>
    </xf>
    <xf numFmtId="0" fontId="16" fillId="2" borderId="9" xfId="7" applyFont="1" applyFill="1" applyBorder="1" applyAlignment="1" applyProtection="1">
      <alignment horizontal="center" vertical="center" wrapText="1"/>
      <protection locked="0"/>
    </xf>
    <xf numFmtId="0" fontId="16" fillId="2" borderId="113" xfId="7" applyFont="1" applyFill="1" applyBorder="1" applyAlignment="1" applyProtection="1">
      <alignment horizontal="center" wrapText="1"/>
      <protection locked="0"/>
    </xf>
    <xf numFmtId="0" fontId="16" fillId="2" borderId="17" xfId="7" applyFont="1" applyFill="1" applyBorder="1" applyAlignment="1" applyProtection="1">
      <alignment horizontal="center"/>
      <protection locked="0"/>
    </xf>
    <xf numFmtId="0" fontId="16" fillId="2" borderId="18" xfId="7" applyFont="1" applyFill="1" applyBorder="1" applyAlignment="1" applyProtection="1">
      <alignment horizontal="center"/>
      <protection locked="0"/>
    </xf>
    <xf numFmtId="0" fontId="56" fillId="0" borderId="80" xfId="7" applyFont="1" applyFill="1" applyBorder="1" applyAlignment="1" applyProtection="1">
      <alignment horizontal="left" vertical="center" wrapText="1"/>
      <protection locked="0"/>
    </xf>
    <xf numFmtId="0" fontId="56" fillId="0" borderId="81" xfId="7" applyFont="1" applyFill="1" applyBorder="1" applyAlignment="1" applyProtection="1">
      <alignment horizontal="left" vertical="center" wrapText="1"/>
      <protection locked="0"/>
    </xf>
    <xf numFmtId="0" fontId="16" fillId="2" borderId="17" xfId="7" applyFont="1" applyFill="1" applyBorder="1" applyAlignment="1" applyProtection="1">
      <alignment horizontal="center" vertical="center" shrinkToFit="1"/>
      <protection locked="0"/>
    </xf>
    <xf numFmtId="0" fontId="16" fillId="2" borderId="18" xfId="7" applyFont="1" applyFill="1" applyBorder="1" applyAlignment="1" applyProtection="1">
      <alignment horizontal="center" vertical="center" shrinkToFit="1"/>
      <protection locked="0"/>
    </xf>
    <xf numFmtId="0" fontId="16" fillId="2" borderId="21" xfId="7" applyFont="1" applyFill="1" applyBorder="1" applyAlignment="1" applyProtection="1">
      <alignment horizontal="center" vertical="center" shrinkToFit="1"/>
      <protection locked="0"/>
    </xf>
    <xf numFmtId="0" fontId="16" fillId="2" borderId="0" xfId="7" applyFont="1" applyFill="1" applyBorder="1" applyAlignment="1" applyProtection="1">
      <alignment horizontal="center" vertical="center" shrinkToFit="1"/>
      <protection locked="0"/>
    </xf>
    <xf numFmtId="0" fontId="16" fillId="2" borderId="20" xfId="7" applyFont="1" applyFill="1" applyBorder="1" applyAlignment="1" applyProtection="1">
      <alignment horizontal="center" vertical="center" shrinkToFit="1"/>
      <protection locked="0"/>
    </xf>
    <xf numFmtId="0" fontId="16" fillId="2" borderId="9" xfId="7" applyFont="1" applyFill="1" applyBorder="1" applyAlignment="1" applyProtection="1">
      <alignment horizontal="center" vertical="center" shrinkToFit="1"/>
      <protection locked="0"/>
    </xf>
    <xf numFmtId="0" fontId="16" fillId="2" borderId="7" xfId="7" applyFont="1" applyFill="1" applyBorder="1" applyAlignment="1" applyProtection="1">
      <alignment horizontal="center" vertical="center" shrinkToFit="1"/>
      <protection locked="0"/>
    </xf>
    <xf numFmtId="0" fontId="16" fillId="2" borderId="34" xfId="7" applyFont="1" applyFill="1" applyBorder="1" applyAlignment="1" applyProtection="1">
      <alignment horizontal="center" vertical="center" shrinkToFit="1"/>
      <protection locked="0"/>
    </xf>
    <xf numFmtId="0" fontId="91" fillId="2" borderId="21" xfId="7" applyFont="1" applyFill="1" applyBorder="1" applyAlignment="1" applyProtection="1">
      <alignment horizontal="left" vertical="center" wrapText="1"/>
      <protection locked="0"/>
    </xf>
    <xf numFmtId="0" fontId="91" fillId="2" borderId="0" xfId="7" applyFont="1" applyFill="1" applyBorder="1" applyAlignment="1" applyProtection="1">
      <alignment horizontal="left" vertical="center"/>
      <protection locked="0"/>
    </xf>
    <xf numFmtId="0" fontId="91" fillId="2" borderId="20" xfId="7" applyFont="1" applyFill="1" applyBorder="1" applyAlignment="1" applyProtection="1">
      <alignment horizontal="left" vertical="center"/>
      <protection locked="0"/>
    </xf>
    <xf numFmtId="0" fontId="91" fillId="2" borderId="21" xfId="7" applyFont="1" applyFill="1" applyBorder="1" applyAlignment="1" applyProtection="1">
      <alignment horizontal="left" vertical="center"/>
      <protection locked="0"/>
    </xf>
    <xf numFmtId="0" fontId="91" fillId="2" borderId="9" xfId="7" applyFont="1" applyFill="1" applyBorder="1" applyAlignment="1" applyProtection="1">
      <alignment horizontal="left" vertical="center"/>
      <protection locked="0"/>
    </xf>
    <xf numFmtId="0" fontId="91" fillId="2" borderId="7" xfId="7" applyFont="1" applyFill="1" applyBorder="1" applyAlignment="1" applyProtection="1">
      <alignment horizontal="left" vertical="center"/>
      <protection locked="0"/>
    </xf>
    <xf numFmtId="0" fontId="91" fillId="2" borderId="34" xfId="7" applyFont="1" applyFill="1" applyBorder="1" applyAlignment="1" applyProtection="1">
      <alignment horizontal="left" vertical="center"/>
      <protection locked="0"/>
    </xf>
    <xf numFmtId="0" fontId="89" fillId="2" borderId="18" xfId="7" applyFont="1" applyFill="1" applyBorder="1" applyAlignment="1" applyProtection="1">
      <alignment horizontal="center" vertical="center" wrapText="1"/>
      <protection locked="0"/>
    </xf>
    <xf numFmtId="0" fontId="24" fillId="7" borderId="79" xfId="7" applyFont="1" applyFill="1" applyBorder="1" applyAlignment="1" applyProtection="1">
      <alignment horizontal="center" vertical="center"/>
      <protection locked="0"/>
    </xf>
    <xf numFmtId="0" fontId="24" fillId="7" borderId="80" xfId="7" applyFont="1" applyFill="1" applyBorder="1" applyAlignment="1" applyProtection="1">
      <alignment horizontal="center" vertical="center"/>
      <protection locked="0"/>
    </xf>
    <xf numFmtId="0" fontId="24" fillId="7" borderId="81" xfId="7" applyFont="1" applyFill="1" applyBorder="1" applyAlignment="1" applyProtection="1">
      <alignment horizontal="center" vertical="center"/>
      <protection locked="0"/>
    </xf>
    <xf numFmtId="0" fontId="24" fillId="7" borderId="31" xfId="7" applyFont="1" applyFill="1" applyBorder="1" applyAlignment="1" applyProtection="1">
      <alignment horizontal="center" vertical="center"/>
      <protection locked="0"/>
    </xf>
    <xf numFmtId="0" fontId="24" fillId="7" borderId="32" xfId="7" applyFont="1" applyFill="1" applyBorder="1" applyAlignment="1" applyProtection="1">
      <alignment horizontal="center" vertical="center"/>
      <protection locked="0"/>
    </xf>
    <xf numFmtId="0" fontId="24" fillId="7" borderId="33" xfId="7" applyFont="1" applyFill="1" applyBorder="1" applyAlignment="1" applyProtection="1">
      <alignment horizontal="center" vertical="center"/>
      <protection locked="0"/>
    </xf>
    <xf numFmtId="0" fontId="89" fillId="2" borderId="93" xfId="7" applyFont="1" applyFill="1" applyBorder="1" applyAlignment="1" applyProtection="1">
      <alignment horizontal="center" vertical="center" wrapText="1"/>
      <protection locked="0"/>
    </xf>
    <xf numFmtId="0" fontId="61" fillId="0" borderId="0" xfId="7" applyFont="1" applyFill="1" applyBorder="1" applyAlignment="1" applyProtection="1">
      <alignment horizontal="center" vertical="center"/>
      <protection locked="0"/>
    </xf>
    <xf numFmtId="0" fontId="91" fillId="4" borderId="0" xfId="7" applyFont="1" applyFill="1" applyBorder="1" applyAlignment="1" applyProtection="1">
      <alignment horizontal="left" vertical="center" wrapText="1"/>
      <protection locked="0"/>
    </xf>
    <xf numFmtId="0" fontId="90" fillId="4" borderId="0" xfId="7" applyFont="1" applyFill="1" applyBorder="1" applyAlignment="1" applyProtection="1">
      <alignment horizontal="left" vertical="center" wrapText="1"/>
      <protection locked="0"/>
    </xf>
    <xf numFmtId="177" fontId="55" fillId="4" borderId="16" xfId="1" applyNumberFormat="1" applyFont="1" applyFill="1" applyBorder="1" applyAlignment="1" applyProtection="1">
      <alignment horizontal="right" vertical="center"/>
    </xf>
    <xf numFmtId="177" fontId="55" fillId="4" borderId="17" xfId="1" applyNumberFormat="1" applyFont="1" applyFill="1" applyBorder="1" applyAlignment="1" applyProtection="1">
      <alignment horizontal="right" vertical="center"/>
    </xf>
    <xf numFmtId="177" fontId="55" fillId="4" borderId="102" xfId="1" applyNumberFormat="1" applyFont="1" applyFill="1" applyBorder="1" applyAlignment="1" applyProtection="1">
      <alignment horizontal="right" vertical="center"/>
    </xf>
    <xf numFmtId="177" fontId="55" fillId="4" borderId="32" xfId="1" applyNumberFormat="1" applyFont="1" applyFill="1" applyBorder="1" applyAlignment="1" applyProtection="1">
      <alignment horizontal="right" vertical="center"/>
    </xf>
    <xf numFmtId="177" fontId="55" fillId="3" borderId="101" xfId="1" applyNumberFormat="1" applyFont="1" applyFill="1" applyBorder="1" applyAlignment="1" applyProtection="1">
      <alignment horizontal="right" vertical="center"/>
    </xf>
    <xf numFmtId="177" fontId="55" fillId="3" borderId="80" xfId="1" applyNumberFormat="1" applyFont="1" applyFill="1" applyBorder="1" applyAlignment="1" applyProtection="1">
      <alignment horizontal="right" vertical="center"/>
    </xf>
    <xf numFmtId="177" fontId="55" fillId="3" borderId="161" xfId="1" applyNumberFormat="1" applyFont="1" applyFill="1" applyBorder="1" applyAlignment="1" applyProtection="1">
      <alignment horizontal="right" vertical="center"/>
    </xf>
    <xf numFmtId="177" fontId="55" fillId="3" borderId="77" xfId="1" applyNumberFormat="1" applyFont="1" applyFill="1" applyBorder="1" applyAlignment="1" applyProtection="1">
      <alignment horizontal="right" vertical="center"/>
    </xf>
    <xf numFmtId="177" fontId="55" fillId="4" borderId="126" xfId="1" applyNumberFormat="1" applyFont="1" applyFill="1" applyBorder="1" applyAlignment="1" applyProtection="1">
      <alignment horizontal="right" vertical="center"/>
    </xf>
    <xf numFmtId="177" fontId="55" fillId="4" borderId="80" xfId="1" applyNumberFormat="1" applyFont="1" applyFill="1" applyBorder="1" applyAlignment="1" applyProtection="1">
      <alignment horizontal="right" vertical="center"/>
    </xf>
    <xf numFmtId="177" fontId="55" fillId="4" borderId="127" xfId="1" applyNumberFormat="1" applyFont="1" applyFill="1" applyBorder="1" applyAlignment="1" applyProtection="1">
      <alignment horizontal="right" vertical="center"/>
    </xf>
    <xf numFmtId="177" fontId="55" fillId="4" borderId="7" xfId="1" applyNumberFormat="1" applyFont="1" applyFill="1" applyBorder="1" applyAlignment="1" applyProtection="1">
      <alignment horizontal="right" vertical="center"/>
    </xf>
    <xf numFmtId="177" fontId="55" fillId="4" borderId="133" xfId="1" applyNumberFormat="1" applyFont="1" applyFill="1" applyBorder="1" applyAlignment="1" applyProtection="1">
      <alignment horizontal="right" vertical="center"/>
    </xf>
    <xf numFmtId="177" fontId="55" fillId="4" borderId="125" xfId="1" applyNumberFormat="1" applyFont="1" applyFill="1" applyBorder="1" applyAlignment="1" applyProtection="1">
      <alignment horizontal="right" vertical="center"/>
    </xf>
    <xf numFmtId="177" fontId="55" fillId="3" borderId="126" xfId="10" applyNumberFormat="1" applyFont="1" applyFill="1" applyBorder="1" applyAlignment="1" applyProtection="1">
      <alignment horizontal="right" vertical="center"/>
    </xf>
    <xf numFmtId="177" fontId="55" fillId="3" borderId="80" xfId="10" applyNumberFormat="1" applyFont="1" applyFill="1" applyBorder="1" applyAlignment="1" applyProtection="1">
      <alignment horizontal="right" vertical="center"/>
    </xf>
    <xf numFmtId="177" fontId="55" fillId="3" borderId="76" xfId="10" applyNumberFormat="1" applyFont="1" applyFill="1" applyBorder="1" applyAlignment="1" applyProtection="1">
      <alignment horizontal="right" vertical="center"/>
    </xf>
    <xf numFmtId="177" fontId="55" fillId="3" borderId="77" xfId="10" applyNumberFormat="1" applyFont="1" applyFill="1" applyBorder="1" applyAlignment="1" applyProtection="1">
      <alignment horizontal="right" vertical="center"/>
    </xf>
    <xf numFmtId="177" fontId="55" fillId="3" borderId="128" xfId="1" applyNumberFormat="1" applyFont="1" applyFill="1" applyBorder="1" applyAlignment="1" applyProtection="1">
      <alignment horizontal="right" vertical="center"/>
    </xf>
    <xf numFmtId="177" fontId="55" fillId="3" borderId="124" xfId="1" applyNumberFormat="1" applyFont="1" applyFill="1" applyBorder="1" applyAlignment="1" applyProtection="1">
      <alignment horizontal="right" vertical="center"/>
    </xf>
    <xf numFmtId="177" fontId="55" fillId="3" borderId="102" xfId="1" applyNumberFormat="1" applyFont="1" applyFill="1" applyBorder="1" applyAlignment="1" applyProtection="1">
      <alignment horizontal="right" vertical="center"/>
    </xf>
    <xf numFmtId="177" fontId="55" fillId="3" borderId="32" xfId="1" applyNumberFormat="1" applyFont="1" applyFill="1" applyBorder="1" applyAlignment="1" applyProtection="1">
      <alignment horizontal="right" vertical="center"/>
    </xf>
    <xf numFmtId="177" fontId="55" fillId="5" borderId="16" xfId="1" applyNumberFormat="1" applyFont="1" applyFill="1" applyBorder="1" applyAlignment="1" applyProtection="1">
      <alignment horizontal="right" vertical="center"/>
    </xf>
    <xf numFmtId="177" fontId="55" fillId="5" borderId="17" xfId="1" applyNumberFormat="1" applyFont="1" applyFill="1" applyBorder="1" applyAlignment="1" applyProtection="1">
      <alignment horizontal="right" vertical="center"/>
    </xf>
    <xf numFmtId="177" fontId="55" fillId="5" borderId="8" xfId="1" applyNumberFormat="1" applyFont="1" applyFill="1" applyBorder="1" applyAlignment="1" applyProtection="1">
      <alignment horizontal="right" vertical="center"/>
    </xf>
    <xf numFmtId="177" fontId="55" fillId="5" borderId="7" xfId="1" applyNumberFormat="1" applyFont="1" applyFill="1" applyBorder="1" applyAlignment="1" applyProtection="1">
      <alignment horizontal="right" vertical="center"/>
    </xf>
    <xf numFmtId="0" fontId="56" fillId="4" borderId="103" xfId="1" applyNumberFormat="1" applyFont="1" applyFill="1" applyBorder="1" applyAlignment="1" applyProtection="1">
      <alignment horizontal="center" vertical="center"/>
    </xf>
    <xf numFmtId="0" fontId="56" fillId="4" borderId="34" xfId="1" applyNumberFormat="1" applyFont="1" applyFill="1" applyBorder="1" applyAlignment="1" applyProtection="1">
      <alignment horizontal="center" vertical="center"/>
    </xf>
    <xf numFmtId="0" fontId="56" fillId="3" borderId="103" xfId="1" applyNumberFormat="1" applyFont="1" applyFill="1" applyBorder="1" applyAlignment="1" applyProtection="1">
      <alignment horizontal="center" vertical="center"/>
    </xf>
    <xf numFmtId="0" fontId="56" fillId="3" borderId="160" xfId="1" applyNumberFormat="1" applyFont="1" applyFill="1" applyBorder="1" applyAlignment="1" applyProtection="1">
      <alignment horizontal="center" vertical="center"/>
    </xf>
    <xf numFmtId="0" fontId="16" fillId="4" borderId="126" xfId="7" applyFont="1" applyFill="1" applyBorder="1" applyAlignment="1" applyProtection="1">
      <alignment horizontal="center" wrapText="1"/>
      <protection locked="0"/>
    </xf>
    <xf numFmtId="0" fontId="16" fillId="4" borderId="80" xfId="7" applyFont="1" applyFill="1" applyBorder="1" applyAlignment="1" applyProtection="1">
      <alignment horizontal="center" wrapText="1"/>
      <protection locked="0"/>
    </xf>
    <xf numFmtId="0" fontId="16" fillId="4" borderId="140" xfId="7" applyFont="1" applyFill="1" applyBorder="1" applyAlignment="1" applyProtection="1">
      <alignment horizontal="center" wrapText="1"/>
      <protection locked="0"/>
    </xf>
    <xf numFmtId="0" fontId="16" fillId="4" borderId="0" xfId="7" applyFont="1" applyFill="1" applyBorder="1" applyAlignment="1" applyProtection="1">
      <alignment horizontal="center" wrapText="1"/>
      <protection locked="0"/>
    </xf>
    <xf numFmtId="0" fontId="91" fillId="4" borderId="140" xfId="7" applyFont="1" applyFill="1" applyBorder="1" applyAlignment="1" applyProtection="1">
      <alignment horizontal="left" vertical="center" wrapText="1"/>
      <protection locked="0"/>
    </xf>
    <xf numFmtId="0" fontId="91" fillId="4" borderId="76" xfId="7" applyFont="1" applyFill="1" applyBorder="1" applyAlignment="1" applyProtection="1">
      <alignment horizontal="left" vertical="center" wrapText="1"/>
      <protection locked="0"/>
    </xf>
    <xf numFmtId="0" fontId="91" fillId="4" borderId="77" xfId="7" applyFont="1" applyFill="1" applyBorder="1" applyAlignment="1" applyProtection="1">
      <alignment horizontal="left" vertical="center" wrapText="1"/>
      <protection locked="0"/>
    </xf>
    <xf numFmtId="177" fontId="55" fillId="3" borderId="126" xfId="1" applyNumberFormat="1" applyFont="1" applyFill="1" applyBorder="1" applyAlignment="1" applyProtection="1">
      <alignment horizontal="right" vertical="center"/>
    </xf>
    <xf numFmtId="177" fontId="55" fillId="3" borderId="125" xfId="1" applyNumberFormat="1" applyFont="1" applyFill="1" applyBorder="1" applyAlignment="1" applyProtection="1">
      <alignment horizontal="right" vertical="center"/>
    </xf>
    <xf numFmtId="0" fontId="24" fillId="0" borderId="0" xfId="7" applyFont="1" applyFill="1" applyBorder="1" applyAlignment="1" applyProtection="1">
      <alignment horizontal="left" vertical="center" wrapText="1"/>
      <protection locked="0"/>
    </xf>
    <xf numFmtId="0" fontId="24" fillId="0" borderId="77" xfId="7" applyFont="1" applyFill="1" applyBorder="1" applyAlignment="1" applyProtection="1">
      <alignment horizontal="left" vertical="center" wrapText="1"/>
      <protection locked="0"/>
    </xf>
    <xf numFmtId="0" fontId="16" fillId="2" borderId="74" xfId="7" applyFont="1" applyFill="1" applyBorder="1" applyAlignment="1" applyProtection="1">
      <alignment horizontal="center" vertical="center"/>
      <protection locked="0"/>
    </xf>
    <xf numFmtId="0" fontId="16" fillId="2" borderId="136" xfId="7" applyFont="1" applyFill="1" applyBorder="1" applyAlignment="1" applyProtection="1">
      <alignment horizontal="center" vertical="center"/>
      <protection locked="0"/>
    </xf>
    <xf numFmtId="0" fontId="56" fillId="0" borderId="103" xfId="1" applyNumberFormat="1" applyFont="1" applyFill="1" applyBorder="1" applyAlignment="1" applyProtection="1">
      <alignment horizontal="center" vertical="center"/>
      <protection locked="0"/>
    </xf>
    <xf numFmtId="0" fontId="56" fillId="0" borderId="20" xfId="1" applyNumberFormat="1" applyFont="1" applyFill="1" applyBorder="1" applyAlignment="1" applyProtection="1">
      <alignment horizontal="center" vertical="center"/>
      <protection locked="0"/>
    </xf>
    <xf numFmtId="0" fontId="56" fillId="0" borderId="130" xfId="1" applyNumberFormat="1" applyFont="1" applyFill="1" applyBorder="1" applyAlignment="1" applyProtection="1">
      <alignment horizontal="center" vertical="center"/>
      <protection locked="0"/>
    </xf>
    <xf numFmtId="0" fontId="24" fillId="0" borderId="132" xfId="7" applyFont="1" applyFill="1" applyBorder="1" applyAlignment="1" applyProtection="1">
      <alignment horizontal="center" vertical="center" textRotation="255"/>
      <protection locked="0"/>
    </xf>
    <xf numFmtId="0" fontId="61" fillId="4" borderId="162" xfId="7" applyFont="1" applyFill="1" applyBorder="1" applyAlignment="1" applyProtection="1">
      <alignment horizontal="left" wrapText="1"/>
      <protection locked="0"/>
    </xf>
    <xf numFmtId="0" fontId="61" fillId="4" borderId="124" xfId="7" applyFont="1" applyFill="1" applyBorder="1" applyAlignment="1" applyProtection="1">
      <alignment horizontal="left" wrapText="1"/>
      <protection locked="0"/>
    </xf>
    <xf numFmtId="0" fontId="61" fillId="4" borderId="129" xfId="7" applyFont="1" applyFill="1" applyBorder="1" applyAlignment="1" applyProtection="1">
      <alignment horizontal="left" wrapText="1"/>
      <protection locked="0"/>
    </xf>
    <xf numFmtId="0" fontId="61" fillId="4" borderId="21" xfId="7" applyFont="1" applyFill="1" applyBorder="1" applyAlignment="1" applyProtection="1">
      <alignment horizontal="left" wrapText="1"/>
      <protection locked="0"/>
    </xf>
    <xf numFmtId="0" fontId="61" fillId="4" borderId="0" xfId="7" applyFont="1" applyFill="1" applyBorder="1" applyAlignment="1" applyProtection="1">
      <alignment horizontal="left" wrapText="1"/>
      <protection locked="0"/>
    </xf>
    <xf numFmtId="0" fontId="61" fillId="4" borderId="122" xfId="7" applyFont="1" applyFill="1" applyBorder="1" applyAlignment="1" applyProtection="1">
      <alignment horizontal="left" wrapText="1"/>
      <protection locked="0"/>
    </xf>
    <xf numFmtId="0" fontId="91" fillId="4" borderId="21" xfId="7" applyFont="1" applyFill="1" applyBorder="1" applyAlignment="1" applyProtection="1">
      <alignment vertical="center" wrapText="1"/>
      <protection locked="0"/>
    </xf>
    <xf numFmtId="0" fontId="91" fillId="4" borderId="0" xfId="7" applyFont="1" applyFill="1" applyBorder="1" applyAlignment="1" applyProtection="1">
      <alignment vertical="center" wrapText="1"/>
      <protection locked="0"/>
    </xf>
    <xf numFmtId="0" fontId="91" fillId="4" borderId="122" xfId="7" applyFont="1" applyFill="1" applyBorder="1" applyAlignment="1" applyProtection="1">
      <alignment vertical="center" wrapText="1"/>
      <protection locked="0"/>
    </xf>
    <xf numFmtId="0" fontId="91" fillId="4" borderId="9" xfId="7" applyFont="1" applyFill="1" applyBorder="1" applyAlignment="1" applyProtection="1">
      <alignment vertical="center" wrapText="1"/>
      <protection locked="0"/>
    </xf>
    <xf numFmtId="0" fontId="91" fillId="4" borderId="7" xfId="7" applyFont="1" applyFill="1" applyBorder="1" applyAlignment="1" applyProtection="1">
      <alignment vertical="center" wrapText="1"/>
      <protection locked="0"/>
    </xf>
    <xf numFmtId="0" fontId="91" fillId="4" borderId="59" xfId="7" applyFont="1" applyFill="1" applyBorder="1" applyAlignment="1" applyProtection="1">
      <alignment vertical="center" wrapText="1"/>
      <protection locked="0"/>
    </xf>
    <xf numFmtId="0" fontId="24" fillId="4" borderId="79" xfId="7" applyFont="1" applyFill="1" applyBorder="1" applyAlignment="1" applyProtection="1">
      <alignment horizontal="left" vertical="center" wrapText="1"/>
      <protection locked="0"/>
    </xf>
    <xf numFmtId="0" fontId="24" fillId="4" borderId="80" xfId="7" applyFont="1" applyFill="1" applyBorder="1" applyAlignment="1" applyProtection="1">
      <alignment horizontal="left" vertical="center" wrapText="1"/>
      <protection locked="0"/>
    </xf>
    <xf numFmtId="0" fontId="24" fillId="4" borderId="120" xfId="7" applyFont="1" applyFill="1" applyBorder="1" applyAlignment="1" applyProtection="1">
      <alignment horizontal="left" vertical="center" wrapText="1"/>
      <protection locked="0"/>
    </xf>
    <xf numFmtId="0" fontId="24" fillId="4" borderId="21" xfId="7" applyFont="1" applyFill="1" applyBorder="1" applyAlignment="1" applyProtection="1">
      <alignment horizontal="left" vertical="center" wrapText="1"/>
      <protection locked="0"/>
    </xf>
    <xf numFmtId="0" fontId="24" fillId="4" borderId="0" xfId="7" applyFont="1" applyFill="1" applyBorder="1" applyAlignment="1" applyProtection="1">
      <alignment horizontal="left" vertical="center" wrapText="1"/>
      <protection locked="0"/>
    </xf>
    <xf numFmtId="0" fontId="24" fillId="4" borderId="122" xfId="7" applyFont="1" applyFill="1" applyBorder="1" applyAlignment="1" applyProtection="1">
      <alignment horizontal="left" vertical="center" wrapText="1"/>
      <protection locked="0"/>
    </xf>
    <xf numFmtId="0" fontId="24" fillId="4" borderId="31" xfId="7" applyFont="1" applyFill="1" applyBorder="1" applyAlignment="1" applyProtection="1">
      <alignment horizontal="left" vertical="center" wrapText="1"/>
      <protection locked="0"/>
    </xf>
    <xf numFmtId="0" fontId="24" fillId="4" borderId="32" xfId="7" applyFont="1" applyFill="1" applyBorder="1" applyAlignment="1" applyProtection="1">
      <alignment horizontal="left" vertical="center" wrapText="1"/>
      <protection locked="0"/>
    </xf>
    <xf numFmtId="0" fontId="24" fillId="4" borderId="131" xfId="7" applyFont="1" applyFill="1" applyBorder="1" applyAlignment="1" applyProtection="1">
      <alignment horizontal="left" vertical="center" wrapText="1"/>
      <protection locked="0"/>
    </xf>
    <xf numFmtId="0" fontId="17" fillId="4" borderId="79" xfId="7" applyFont="1" applyFill="1" applyBorder="1" applyAlignment="1" applyProtection="1">
      <alignment horizontal="center" wrapText="1"/>
      <protection locked="0"/>
    </xf>
    <xf numFmtId="0" fontId="17" fillId="4" borderId="80" xfId="7" applyFont="1" applyFill="1" applyBorder="1" applyAlignment="1" applyProtection="1">
      <alignment horizontal="center" wrapText="1"/>
      <protection locked="0"/>
    </xf>
    <xf numFmtId="0" fontId="17" fillId="4" borderId="120" xfId="7" applyFont="1" applyFill="1" applyBorder="1" applyAlignment="1" applyProtection="1">
      <alignment horizontal="center" wrapText="1"/>
      <protection locked="0"/>
    </xf>
    <xf numFmtId="0" fontId="17" fillId="4" borderId="21" xfId="7" applyFont="1" applyFill="1" applyBorder="1" applyAlignment="1" applyProtection="1">
      <alignment horizontal="center" wrapText="1"/>
      <protection locked="0"/>
    </xf>
    <xf numFmtId="0" fontId="17" fillId="4" borderId="0" xfId="7" applyFont="1" applyFill="1" applyBorder="1" applyAlignment="1" applyProtection="1">
      <alignment horizontal="center" wrapText="1"/>
      <protection locked="0"/>
    </xf>
    <xf numFmtId="0" fontId="17" fillId="4" borderId="122" xfId="7" applyFont="1" applyFill="1" applyBorder="1" applyAlignment="1" applyProtection="1">
      <alignment horizontal="center" wrapText="1"/>
      <protection locked="0"/>
    </xf>
    <xf numFmtId="0" fontId="16" fillId="4" borderId="113" xfId="7" applyFont="1" applyFill="1" applyBorder="1" applyAlignment="1" applyProtection="1">
      <alignment horizontal="left" vertical="center" wrapText="1"/>
      <protection locked="0"/>
    </xf>
    <xf numFmtId="0" fontId="16" fillId="4" borderId="17" xfId="7" applyFont="1" applyFill="1" applyBorder="1" applyAlignment="1" applyProtection="1">
      <alignment horizontal="left" vertical="center" wrapText="1"/>
      <protection locked="0"/>
    </xf>
    <xf numFmtId="0" fontId="16" fillId="4" borderId="121" xfId="7" applyFont="1" applyFill="1" applyBorder="1" applyAlignment="1" applyProtection="1">
      <alignment horizontal="left" vertical="center" wrapText="1"/>
      <protection locked="0"/>
    </xf>
    <xf numFmtId="0" fontId="16" fillId="4" borderId="21" xfId="7" applyFont="1" applyFill="1" applyBorder="1" applyAlignment="1" applyProtection="1">
      <alignment horizontal="left" vertical="center" wrapText="1"/>
      <protection locked="0"/>
    </xf>
    <xf numFmtId="0" fontId="16" fillId="4" borderId="0" xfId="7" applyFont="1" applyFill="1" applyBorder="1" applyAlignment="1" applyProtection="1">
      <alignment horizontal="left" vertical="center" wrapText="1"/>
      <protection locked="0"/>
    </xf>
    <xf numFmtId="0" fontId="16" fillId="4" borderId="122" xfId="7" applyFont="1" applyFill="1" applyBorder="1" applyAlignment="1" applyProtection="1">
      <alignment horizontal="left" vertical="center" wrapText="1"/>
      <protection locked="0"/>
    </xf>
    <xf numFmtId="0" fontId="16" fillId="4" borderId="9" xfId="7" applyFont="1" applyFill="1" applyBorder="1" applyAlignment="1" applyProtection="1">
      <alignment horizontal="left" vertical="center" wrapText="1"/>
      <protection locked="0"/>
    </xf>
    <xf numFmtId="0" fontId="16" fillId="4" borderId="7" xfId="7" applyFont="1" applyFill="1" applyBorder="1" applyAlignment="1" applyProtection="1">
      <alignment horizontal="left" vertical="center" wrapText="1"/>
      <protection locked="0"/>
    </xf>
    <xf numFmtId="0" fontId="16" fillId="4" borderId="59" xfId="7" applyFont="1" applyFill="1" applyBorder="1" applyAlignment="1" applyProtection="1">
      <alignment horizontal="left" vertical="center" wrapText="1"/>
      <protection locked="0"/>
    </xf>
    <xf numFmtId="0" fontId="16" fillId="2" borderId="138" xfId="7" applyFont="1" applyFill="1" applyBorder="1" applyAlignment="1" applyProtection="1">
      <alignment horizontal="center" vertical="center"/>
      <protection locked="0"/>
    </xf>
    <xf numFmtId="0" fontId="16" fillId="2" borderId="139" xfId="7" applyFont="1" applyFill="1" applyBorder="1" applyAlignment="1" applyProtection="1">
      <alignment horizontal="center" vertical="center"/>
      <protection locked="0"/>
    </xf>
    <xf numFmtId="177" fontId="55" fillId="0" borderId="126" xfId="1" applyNumberFormat="1" applyFont="1" applyFill="1" applyBorder="1" applyAlignment="1" applyProtection="1">
      <alignment horizontal="right" vertical="center"/>
    </xf>
    <xf numFmtId="177" fontId="55" fillId="0" borderId="80" xfId="1" applyNumberFormat="1" applyFont="1" applyFill="1" applyBorder="1" applyAlignment="1" applyProtection="1">
      <alignment horizontal="right" vertical="center"/>
    </xf>
    <xf numFmtId="177" fontId="55" fillId="0" borderId="140" xfId="1" applyNumberFormat="1" applyFont="1" applyFill="1" applyBorder="1" applyAlignment="1" applyProtection="1">
      <alignment horizontal="right" vertical="center"/>
    </xf>
    <xf numFmtId="177" fontId="55" fillId="0" borderId="0" xfId="1" applyNumberFormat="1" applyFont="1" applyFill="1" applyBorder="1" applyAlignment="1" applyProtection="1">
      <alignment horizontal="right" vertical="center"/>
    </xf>
    <xf numFmtId="177" fontId="55" fillId="0" borderId="125" xfId="1" applyNumberFormat="1" applyFont="1" applyFill="1" applyBorder="1" applyAlignment="1" applyProtection="1">
      <alignment horizontal="right" vertical="center"/>
    </xf>
    <xf numFmtId="177" fontId="55" fillId="0" borderId="32" xfId="1" applyNumberFormat="1" applyFont="1" applyFill="1" applyBorder="1" applyAlignment="1" applyProtection="1">
      <alignment horizontal="right" vertical="center"/>
    </xf>
    <xf numFmtId="177" fontId="55" fillId="0" borderId="123" xfId="1" applyNumberFormat="1" applyFont="1" applyFill="1" applyBorder="1" applyAlignment="1" applyProtection="1">
      <alignment horizontal="right" vertical="center"/>
      <protection locked="0"/>
    </xf>
    <xf numFmtId="177" fontId="55" fillId="0" borderId="124" xfId="1" applyNumberFormat="1" applyFont="1" applyFill="1" applyBorder="1" applyAlignment="1" applyProtection="1">
      <alignment horizontal="right" vertical="center"/>
      <protection locked="0"/>
    </xf>
    <xf numFmtId="177" fontId="55" fillId="0" borderId="140" xfId="1" applyNumberFormat="1" applyFont="1" applyFill="1" applyBorder="1" applyAlignment="1" applyProtection="1">
      <alignment horizontal="right" vertical="center"/>
      <protection locked="0"/>
    </xf>
    <xf numFmtId="177" fontId="55" fillId="0" borderId="0" xfId="1" applyNumberFormat="1" applyFont="1" applyFill="1" applyBorder="1" applyAlignment="1" applyProtection="1">
      <alignment horizontal="right" vertical="center"/>
      <protection locked="0"/>
    </xf>
    <xf numFmtId="177" fontId="55" fillId="0" borderId="127" xfId="1" applyNumberFormat="1" applyFont="1" applyFill="1" applyBorder="1" applyAlignment="1" applyProtection="1">
      <alignment horizontal="right" vertical="center"/>
      <protection locked="0"/>
    </xf>
    <xf numFmtId="177" fontId="55" fillId="0" borderId="7" xfId="1" applyNumberFormat="1" applyFont="1" applyFill="1" applyBorder="1" applyAlignment="1" applyProtection="1">
      <alignment horizontal="right" vertical="center"/>
      <protection locked="0"/>
    </xf>
    <xf numFmtId="177" fontId="55" fillId="0" borderId="133" xfId="1" applyNumberFormat="1" applyFont="1" applyFill="1" applyBorder="1" applyAlignment="1" applyProtection="1">
      <alignment horizontal="right" vertical="center"/>
      <protection locked="0"/>
    </xf>
    <xf numFmtId="177" fontId="55" fillId="0" borderId="17" xfId="1" applyNumberFormat="1" applyFont="1" applyFill="1" applyBorder="1" applyAlignment="1" applyProtection="1">
      <alignment horizontal="right" vertical="center"/>
      <protection locked="0"/>
    </xf>
    <xf numFmtId="177" fontId="55" fillId="0" borderId="125" xfId="1" applyNumberFormat="1" applyFont="1" applyFill="1" applyBorder="1" applyAlignment="1" applyProtection="1">
      <alignment horizontal="right" vertical="center"/>
      <protection locked="0"/>
    </xf>
    <xf numFmtId="177" fontId="55" fillId="0" borderId="32" xfId="1" applyNumberFormat="1" applyFont="1" applyFill="1" applyBorder="1" applyAlignment="1" applyProtection="1">
      <alignment horizontal="right" vertical="center"/>
      <protection locked="0"/>
    </xf>
    <xf numFmtId="0" fontId="16" fillId="2" borderId="73" xfId="7" applyFont="1" applyFill="1" applyBorder="1" applyAlignment="1" applyProtection="1">
      <alignment horizontal="center"/>
      <protection locked="0"/>
    </xf>
    <xf numFmtId="0" fontId="16" fillId="2" borderId="74" xfId="7" applyFont="1" applyFill="1" applyBorder="1" applyAlignment="1" applyProtection="1">
      <alignment horizontal="center"/>
      <protection locked="0"/>
    </xf>
    <xf numFmtId="0" fontId="16" fillId="2" borderId="141" xfId="7" applyFont="1" applyFill="1" applyBorder="1" applyAlignment="1" applyProtection="1">
      <alignment horizontal="center"/>
      <protection locked="0"/>
    </xf>
    <xf numFmtId="0" fontId="56" fillId="3" borderId="122" xfId="1" applyNumberFormat="1" applyFont="1" applyFill="1" applyBorder="1" applyAlignment="1" applyProtection="1">
      <alignment horizontal="center" vertical="center"/>
    </xf>
    <xf numFmtId="177" fontId="55" fillId="5" borderId="133" xfId="1" applyNumberFormat="1" applyFont="1" applyFill="1" applyBorder="1" applyAlignment="1" applyProtection="1">
      <alignment horizontal="right" vertical="center"/>
    </xf>
    <xf numFmtId="177" fontId="55" fillId="5" borderId="127" xfId="1" applyNumberFormat="1" applyFont="1" applyFill="1" applyBorder="1" applyAlignment="1" applyProtection="1">
      <alignment horizontal="right" vertical="center"/>
    </xf>
    <xf numFmtId="0" fontId="56" fillId="3" borderId="120" xfId="1" applyNumberFormat="1" applyFont="1" applyFill="1" applyBorder="1" applyAlignment="1" applyProtection="1">
      <alignment horizontal="center" vertical="center"/>
    </xf>
    <xf numFmtId="0" fontId="56" fillId="3" borderId="78" xfId="1" applyNumberFormat="1" applyFont="1" applyFill="1" applyBorder="1" applyAlignment="1" applyProtection="1">
      <alignment horizontal="center" vertical="center"/>
    </xf>
    <xf numFmtId="0" fontId="16" fillId="4" borderId="31" xfId="7" applyFont="1" applyFill="1" applyBorder="1" applyAlignment="1" applyProtection="1">
      <alignment horizontal="left" vertical="center" wrapText="1"/>
      <protection locked="0"/>
    </xf>
    <xf numFmtId="0" fontId="16" fillId="4" borderId="32" xfId="7" applyFont="1" applyFill="1" applyBorder="1" applyAlignment="1" applyProtection="1">
      <alignment horizontal="left" vertical="center" wrapText="1"/>
      <protection locked="0"/>
    </xf>
    <xf numFmtId="0" fontId="56" fillId="4" borderId="18" xfId="1" applyNumberFormat="1" applyFont="1" applyFill="1" applyBorder="1" applyAlignment="1" applyProtection="1">
      <alignment horizontal="center" vertical="center"/>
    </xf>
    <xf numFmtId="0" fontId="56" fillId="4" borderId="130" xfId="1" applyNumberFormat="1" applyFont="1" applyFill="1" applyBorder="1" applyAlignment="1" applyProtection="1">
      <alignment horizontal="center" vertical="center"/>
    </xf>
    <xf numFmtId="0" fontId="56" fillId="4" borderId="121" xfId="1" applyNumberFormat="1" applyFont="1" applyFill="1" applyBorder="1" applyAlignment="1" applyProtection="1">
      <alignment horizontal="center" vertical="center"/>
    </xf>
    <xf numFmtId="0" fontId="56" fillId="4" borderId="131" xfId="1" applyNumberFormat="1" applyFont="1" applyFill="1" applyBorder="1" applyAlignment="1" applyProtection="1">
      <alignment horizontal="center" vertical="center"/>
    </xf>
    <xf numFmtId="0" fontId="24" fillId="3" borderId="126" xfId="7" applyFont="1" applyFill="1" applyBorder="1" applyAlignment="1" applyProtection="1">
      <alignment horizontal="center" wrapText="1"/>
      <protection locked="0"/>
    </xf>
    <xf numFmtId="0" fontId="24" fillId="3" borderId="80" xfId="7" applyFont="1" applyFill="1" applyBorder="1" applyAlignment="1" applyProtection="1">
      <alignment horizontal="center" wrapText="1"/>
      <protection locked="0"/>
    </xf>
    <xf numFmtId="0" fontId="16" fillId="3" borderId="76" xfId="7" applyFont="1" applyFill="1" applyBorder="1" applyAlignment="1" applyProtection="1">
      <alignment horizontal="center" vertical="center" wrapText="1"/>
      <protection locked="0"/>
    </xf>
    <xf numFmtId="0" fontId="16" fillId="3" borderId="77" xfId="7" applyFont="1" applyFill="1" applyBorder="1" applyAlignment="1" applyProtection="1">
      <alignment horizontal="center" vertical="center" wrapText="1"/>
      <protection locked="0"/>
    </xf>
    <xf numFmtId="0" fontId="16" fillId="3" borderId="0" xfId="7" applyFont="1" applyFill="1" applyBorder="1" applyAlignment="1" applyProtection="1">
      <alignment horizontal="center" vertical="center"/>
      <protection locked="0"/>
    </xf>
    <xf numFmtId="0" fontId="16" fillId="4" borderId="79" xfId="7" applyFont="1" applyFill="1" applyBorder="1" applyAlignment="1" applyProtection="1">
      <alignment horizontal="left" vertical="center"/>
      <protection locked="0"/>
    </xf>
    <xf numFmtId="0" fontId="16" fillId="4" borderId="80" xfId="7" applyFont="1" applyFill="1" applyBorder="1" applyAlignment="1" applyProtection="1">
      <alignment horizontal="left" vertical="center"/>
      <protection locked="0"/>
    </xf>
    <xf numFmtId="0" fontId="16" fillId="4" borderId="9" xfId="7" applyFont="1" applyFill="1" applyBorder="1" applyAlignment="1" applyProtection="1">
      <alignment horizontal="left" vertical="center"/>
      <protection locked="0"/>
    </xf>
    <xf numFmtId="0" fontId="16" fillId="4" borderId="7" xfId="7" applyFont="1" applyFill="1" applyBorder="1" applyAlignment="1" applyProtection="1">
      <alignment horizontal="left" vertical="center"/>
      <protection locked="0"/>
    </xf>
    <xf numFmtId="0" fontId="56" fillId="3" borderId="20" xfId="1" applyNumberFormat="1" applyFont="1" applyFill="1" applyBorder="1" applyAlignment="1" applyProtection="1">
      <alignment horizontal="center" vertical="center"/>
    </xf>
    <xf numFmtId="0" fontId="56" fillId="4" borderId="122" xfId="1" applyNumberFormat="1" applyFont="1" applyFill="1" applyBorder="1" applyAlignment="1" applyProtection="1">
      <alignment horizontal="center" vertical="center"/>
    </xf>
    <xf numFmtId="0" fontId="56" fillId="4" borderId="20" xfId="1" applyNumberFormat="1" applyFont="1" applyFill="1" applyBorder="1" applyAlignment="1" applyProtection="1">
      <alignment horizontal="center" vertical="center"/>
    </xf>
    <xf numFmtId="0" fontId="56" fillId="5" borderId="121" xfId="1" applyNumberFormat="1" applyFont="1" applyFill="1" applyBorder="1" applyAlignment="1" applyProtection="1">
      <alignment horizontal="center" vertical="center"/>
    </xf>
    <xf numFmtId="0" fontId="56" fillId="5" borderId="59" xfId="1" applyNumberFormat="1" applyFont="1" applyFill="1" applyBorder="1" applyAlignment="1" applyProtection="1">
      <alignment horizontal="center" vertical="center"/>
    </xf>
    <xf numFmtId="0" fontId="56" fillId="4" borderId="120" xfId="1" applyNumberFormat="1" applyFont="1" applyFill="1" applyBorder="1" applyAlignment="1" applyProtection="1">
      <alignment horizontal="center" vertical="center"/>
    </xf>
    <xf numFmtId="0" fontId="56" fillId="4" borderId="59" xfId="1" applyNumberFormat="1" applyFont="1" applyFill="1" applyBorder="1" applyAlignment="1" applyProtection="1">
      <alignment horizontal="center" vertical="center"/>
    </xf>
    <xf numFmtId="0" fontId="16" fillId="4" borderId="79" xfId="7" applyFont="1" applyFill="1" applyBorder="1" applyAlignment="1" applyProtection="1">
      <alignment horizontal="left" wrapText="1"/>
      <protection locked="0"/>
    </xf>
    <xf numFmtId="0" fontId="16" fillId="4" borderId="80" xfId="7" applyFont="1" applyFill="1" applyBorder="1" applyAlignment="1" applyProtection="1">
      <alignment horizontal="left" wrapText="1"/>
      <protection locked="0"/>
    </xf>
    <xf numFmtId="0" fontId="56" fillId="0" borderId="128" xfId="1" applyNumberFormat="1" applyFont="1" applyFill="1" applyBorder="1" applyAlignment="1" applyProtection="1">
      <alignment horizontal="left" vertical="center" wrapText="1" shrinkToFit="1"/>
      <protection locked="0"/>
    </xf>
    <xf numFmtId="0" fontId="56" fillId="0" borderId="124" xfId="1" applyNumberFormat="1" applyFont="1" applyFill="1" applyBorder="1" applyAlignment="1" applyProtection="1">
      <alignment horizontal="left" vertical="center" wrapText="1" shrinkToFit="1"/>
      <protection locked="0"/>
    </xf>
    <xf numFmtId="0" fontId="56" fillId="0" borderId="129" xfId="1" applyNumberFormat="1" applyFont="1" applyFill="1" applyBorder="1" applyAlignment="1" applyProtection="1">
      <alignment horizontal="left" vertical="center" wrapText="1" shrinkToFit="1"/>
      <protection locked="0"/>
    </xf>
    <xf numFmtId="0" fontId="56" fillId="0" borderId="19" xfId="1" applyNumberFormat="1" applyFont="1" applyFill="1" applyBorder="1" applyAlignment="1" applyProtection="1">
      <alignment horizontal="left" vertical="center" wrapText="1" shrinkToFit="1"/>
      <protection locked="0"/>
    </xf>
    <xf numFmtId="0" fontId="56" fillId="0" borderId="0" xfId="1" applyNumberFormat="1" applyFont="1" applyFill="1" applyBorder="1" applyAlignment="1" applyProtection="1">
      <alignment horizontal="left" vertical="center" wrapText="1" shrinkToFit="1"/>
      <protection locked="0"/>
    </xf>
    <xf numFmtId="0" fontId="56" fillId="0" borderId="122" xfId="1" applyNumberFormat="1" applyFont="1" applyFill="1" applyBorder="1" applyAlignment="1" applyProtection="1">
      <alignment horizontal="left" vertical="center" wrapText="1" shrinkToFit="1"/>
      <protection locked="0"/>
    </xf>
    <xf numFmtId="0" fontId="56" fillId="0" borderId="16" xfId="10" applyNumberFormat="1" applyFont="1" applyFill="1" applyBorder="1" applyAlignment="1" applyProtection="1">
      <alignment horizontal="left" vertical="center" wrapText="1" shrinkToFit="1"/>
      <protection locked="0"/>
    </xf>
    <xf numFmtId="0" fontId="56" fillId="0" borderId="17" xfId="10" applyNumberFormat="1" applyFont="1" applyFill="1" applyBorder="1" applyAlignment="1" applyProtection="1">
      <alignment horizontal="left" vertical="center" wrapText="1" shrinkToFit="1"/>
      <protection locked="0"/>
    </xf>
    <xf numFmtId="0" fontId="56" fillId="0" borderId="121" xfId="10" applyNumberFormat="1" applyFont="1" applyFill="1" applyBorder="1" applyAlignment="1" applyProtection="1">
      <alignment horizontal="left" vertical="center" wrapText="1" shrinkToFit="1"/>
      <protection locked="0"/>
    </xf>
    <xf numFmtId="0" fontId="56" fillId="0" borderId="19" xfId="10" applyNumberFormat="1" applyFont="1" applyFill="1" applyBorder="1" applyAlignment="1" applyProtection="1">
      <alignment horizontal="left" vertical="center" wrapText="1" shrinkToFit="1"/>
      <protection locked="0"/>
    </xf>
    <xf numFmtId="0" fontId="56" fillId="0" borderId="0" xfId="10" applyNumberFormat="1" applyFont="1" applyFill="1" applyBorder="1" applyAlignment="1" applyProtection="1">
      <alignment horizontal="left" vertical="center" wrapText="1" shrinkToFit="1"/>
      <protection locked="0"/>
    </xf>
    <xf numFmtId="0" fontId="56" fillId="0" borderId="122" xfId="10" applyNumberFormat="1" applyFont="1" applyFill="1" applyBorder="1" applyAlignment="1" applyProtection="1">
      <alignment horizontal="left" vertical="center" wrapText="1" shrinkToFit="1"/>
      <protection locked="0"/>
    </xf>
    <xf numFmtId="0" fontId="94" fillId="2" borderId="134" xfId="7" applyFont="1" applyFill="1" applyBorder="1" applyAlignment="1" applyProtection="1">
      <alignment horizontal="center" vertical="center" wrapText="1" shrinkToFit="1"/>
      <protection locked="0"/>
    </xf>
    <xf numFmtId="0" fontId="94" fillId="2" borderId="74" xfId="7" applyFont="1" applyFill="1" applyBorder="1" applyAlignment="1" applyProtection="1">
      <alignment horizontal="center" vertical="center" wrapText="1" shrinkToFit="1"/>
      <protection locked="0"/>
    </xf>
    <xf numFmtId="0" fontId="94" fillId="2" borderId="75" xfId="7" applyFont="1" applyFill="1" applyBorder="1" applyAlignment="1" applyProtection="1">
      <alignment horizontal="center" vertical="center" shrinkToFit="1"/>
      <protection locked="0"/>
    </xf>
    <xf numFmtId="0" fontId="94" fillId="2" borderId="135" xfId="7" applyFont="1" applyFill="1" applyBorder="1" applyAlignment="1" applyProtection="1">
      <alignment horizontal="center" vertical="center" shrinkToFit="1"/>
      <protection locked="0"/>
    </xf>
    <xf numFmtId="0" fontId="94" fillId="2" borderId="136" xfId="7" applyFont="1" applyFill="1" applyBorder="1" applyAlignment="1" applyProtection="1">
      <alignment horizontal="center" vertical="center" shrinkToFit="1"/>
      <protection locked="0"/>
    </xf>
    <xf numFmtId="0" fontId="94" fillId="2" borderId="137" xfId="7" applyFont="1" applyFill="1" applyBorder="1" applyAlignment="1" applyProtection="1">
      <alignment horizontal="center" vertical="center" shrinkToFit="1"/>
      <protection locked="0"/>
    </xf>
    <xf numFmtId="177" fontId="55" fillId="0" borderId="76" xfId="1" applyNumberFormat="1" applyFont="1" applyFill="1" applyBorder="1" applyAlignment="1" applyProtection="1">
      <alignment horizontal="right" vertical="center"/>
    </xf>
    <xf numFmtId="177" fontId="55" fillId="0" borderId="77" xfId="1" applyNumberFormat="1" applyFont="1" applyFill="1" applyBorder="1" applyAlignment="1" applyProtection="1">
      <alignment horizontal="right" vertical="center"/>
    </xf>
    <xf numFmtId="0" fontId="16" fillId="2" borderId="134" xfId="7" applyFont="1" applyFill="1" applyBorder="1" applyAlignment="1" applyProtection="1">
      <alignment horizontal="center" vertical="center"/>
      <protection locked="0"/>
    </xf>
    <xf numFmtId="0" fontId="16" fillId="2" borderId="75" xfId="7" applyFont="1" applyFill="1" applyBorder="1" applyAlignment="1" applyProtection="1">
      <alignment horizontal="center" vertical="center"/>
      <protection locked="0"/>
    </xf>
    <xf numFmtId="0" fontId="16" fillId="2" borderId="135" xfId="7" applyFont="1" applyFill="1" applyBorder="1" applyAlignment="1" applyProtection="1">
      <alignment horizontal="center" vertical="center"/>
      <protection locked="0"/>
    </xf>
    <xf numFmtId="0" fontId="16" fillId="2" borderId="137" xfId="7" applyFont="1" applyFill="1" applyBorder="1" applyAlignment="1" applyProtection="1">
      <alignment horizontal="center" vertical="center"/>
      <protection locked="0"/>
    </xf>
    <xf numFmtId="0" fontId="92" fillId="0" borderId="154" xfId="0" applyNumberFormat="1" applyFont="1" applyBorder="1" applyAlignment="1" applyProtection="1">
      <alignment horizontal="left" vertical="center" shrinkToFit="1"/>
      <protection locked="0"/>
    </xf>
    <xf numFmtId="0" fontId="92" fillId="0" borderId="155" xfId="0" applyNumberFormat="1" applyFont="1" applyBorder="1" applyAlignment="1" applyProtection="1">
      <alignment horizontal="left" vertical="center" shrinkToFit="1"/>
      <protection locked="0"/>
    </xf>
    <xf numFmtId="0" fontId="92" fillId="0" borderId="156" xfId="0" applyNumberFormat="1" applyFont="1" applyBorder="1" applyAlignment="1" applyProtection="1">
      <alignment horizontal="left" vertical="center" shrinkToFit="1"/>
      <protection locked="0"/>
    </xf>
    <xf numFmtId="0" fontId="56" fillId="0" borderId="34" xfId="1" applyNumberFormat="1" applyFont="1" applyFill="1" applyBorder="1" applyAlignment="1" applyProtection="1">
      <alignment horizontal="center" vertical="center"/>
      <protection locked="0"/>
    </xf>
    <xf numFmtId="0" fontId="61" fillId="2" borderId="73" xfId="7" applyNumberFormat="1" applyFont="1" applyFill="1" applyBorder="1" applyAlignment="1" applyProtection="1">
      <alignment horizontal="center"/>
      <protection locked="0"/>
    </xf>
    <xf numFmtId="0" fontId="61" fillId="2" borderId="74" xfId="7" applyNumberFormat="1" applyFont="1" applyFill="1" applyBorder="1" applyAlignment="1" applyProtection="1">
      <alignment horizontal="center"/>
      <protection locked="0"/>
    </xf>
    <xf numFmtId="0" fontId="61" fillId="2" borderId="141" xfId="7" applyNumberFormat="1" applyFont="1" applyFill="1" applyBorder="1" applyAlignment="1" applyProtection="1">
      <alignment horizontal="center"/>
      <protection locked="0"/>
    </xf>
    <xf numFmtId="0" fontId="16" fillId="2" borderId="138" xfId="7" applyNumberFormat="1" applyFont="1" applyFill="1" applyBorder="1" applyAlignment="1" applyProtection="1">
      <alignment horizontal="center" vertical="center"/>
      <protection locked="0"/>
    </xf>
    <xf numFmtId="0" fontId="16" fillId="2" borderId="136" xfId="7" applyNumberFormat="1" applyFont="1" applyFill="1" applyBorder="1" applyAlignment="1" applyProtection="1">
      <alignment horizontal="center" vertical="center"/>
      <protection locked="0"/>
    </xf>
    <xf numFmtId="0" fontId="16" fillId="2" borderId="139" xfId="7" applyNumberFormat="1" applyFont="1" applyFill="1" applyBorder="1" applyAlignment="1" applyProtection="1">
      <alignment horizontal="center" vertical="center"/>
      <protection locked="0"/>
    </xf>
    <xf numFmtId="0" fontId="56" fillId="0" borderId="18" xfId="1" applyNumberFormat="1" applyFont="1" applyFill="1" applyBorder="1" applyAlignment="1" applyProtection="1">
      <alignment horizontal="center" vertical="center"/>
      <protection locked="0"/>
    </xf>
    <xf numFmtId="0" fontId="56" fillId="0" borderId="142" xfId="10" applyNumberFormat="1" applyFont="1" applyFill="1" applyBorder="1" applyAlignment="1" applyProtection="1">
      <alignment horizontal="left" vertical="center" wrapText="1" shrinkToFit="1"/>
      <protection locked="0"/>
    </xf>
    <xf numFmtId="0" fontId="56" fillId="0" borderId="143" xfId="10" applyNumberFormat="1" applyFont="1" applyFill="1" applyBorder="1" applyAlignment="1" applyProtection="1">
      <alignment horizontal="left" vertical="center" wrapText="1" shrinkToFit="1"/>
      <protection locked="0"/>
    </xf>
    <xf numFmtId="0" fontId="56" fillId="0" borderId="144" xfId="10" applyNumberFormat="1" applyFont="1" applyFill="1" applyBorder="1" applyAlignment="1" applyProtection="1">
      <alignment horizontal="left" vertical="center" wrapText="1" shrinkToFit="1"/>
      <protection locked="0"/>
    </xf>
    <xf numFmtId="0" fontId="56" fillId="0" borderId="145" xfId="10" applyNumberFormat="1" applyFont="1" applyFill="1" applyBorder="1" applyAlignment="1" applyProtection="1">
      <alignment horizontal="left" vertical="center" wrapText="1" shrinkToFit="1"/>
      <protection locked="0"/>
    </xf>
    <xf numFmtId="0" fontId="56" fillId="0" borderId="146" xfId="10" applyNumberFormat="1" applyFont="1" applyFill="1" applyBorder="1" applyAlignment="1" applyProtection="1">
      <alignment horizontal="left" vertical="center" wrapText="1" shrinkToFit="1"/>
      <protection locked="0"/>
    </xf>
    <xf numFmtId="0" fontId="56" fillId="0" borderId="147" xfId="10" applyNumberFormat="1" applyFont="1" applyFill="1" applyBorder="1" applyAlignment="1" applyProtection="1">
      <alignment horizontal="left" vertical="center" wrapText="1" shrinkToFit="1"/>
      <protection locked="0"/>
    </xf>
    <xf numFmtId="0" fontId="56" fillId="0" borderId="148" xfId="10" applyNumberFormat="1" applyFont="1" applyFill="1" applyBorder="1" applyAlignment="1" applyProtection="1">
      <alignment horizontal="left" vertical="center" wrapText="1" shrinkToFit="1"/>
      <protection locked="0"/>
    </xf>
    <xf numFmtId="0" fontId="56" fillId="0" borderId="149" xfId="10" applyNumberFormat="1" applyFont="1" applyFill="1" applyBorder="1" applyAlignment="1" applyProtection="1">
      <alignment horizontal="left" vertical="center" wrapText="1" shrinkToFit="1"/>
      <protection locked="0"/>
    </xf>
    <xf numFmtId="0" fontId="56" fillId="0" borderId="150" xfId="10" applyNumberFormat="1" applyFont="1" applyFill="1" applyBorder="1" applyAlignment="1" applyProtection="1">
      <alignment horizontal="left" vertical="center" wrapText="1" shrinkToFit="1"/>
      <protection locked="0"/>
    </xf>
    <xf numFmtId="0" fontId="92" fillId="0" borderId="151" xfId="0" applyNumberFormat="1" applyFont="1" applyBorder="1" applyAlignment="1" applyProtection="1">
      <alignment horizontal="left" vertical="center" shrinkToFit="1"/>
      <protection locked="0"/>
    </xf>
    <xf numFmtId="0" fontId="92" fillId="0" borderId="36" xfId="0" applyNumberFormat="1" applyFont="1" applyBorder="1" applyAlignment="1" applyProtection="1">
      <alignment horizontal="left" vertical="center" shrinkToFit="1"/>
      <protection locked="0"/>
    </xf>
    <xf numFmtId="0" fontId="92" fillId="0" borderId="152" xfId="0" applyNumberFormat="1" applyFont="1" applyBorder="1" applyAlignment="1" applyProtection="1">
      <alignment horizontal="left" vertical="center" shrinkToFit="1"/>
      <protection locked="0"/>
    </xf>
    <xf numFmtId="0" fontId="56" fillId="0" borderId="106" xfId="10" applyNumberFormat="1" applyFont="1" applyFill="1" applyBorder="1" applyAlignment="1" applyProtection="1">
      <alignment horizontal="left" vertical="center" wrapText="1" shrinkToFit="1"/>
      <protection locked="0"/>
    </xf>
    <xf numFmtId="0" fontId="56" fillId="0" borderId="107" xfId="10" applyNumberFormat="1" applyFont="1" applyFill="1" applyBorder="1" applyAlignment="1" applyProtection="1">
      <alignment horizontal="left" vertical="center" wrapText="1" shrinkToFit="1"/>
      <protection locked="0"/>
    </xf>
    <xf numFmtId="0" fontId="56" fillId="0" borderId="153" xfId="10" applyNumberFormat="1" applyFont="1" applyFill="1" applyBorder="1" applyAlignment="1" applyProtection="1">
      <alignment horizontal="left" vertical="center" wrapText="1" shrinkToFit="1"/>
      <protection locked="0"/>
    </xf>
    <xf numFmtId="0" fontId="56" fillId="0" borderId="142" xfId="10" applyNumberFormat="1" applyFont="1" applyFill="1" applyBorder="1" applyAlignment="1" applyProtection="1">
      <alignment horizontal="left" vertical="center" wrapText="1"/>
      <protection locked="0"/>
    </xf>
    <xf numFmtId="0" fontId="56" fillId="0" borderId="143" xfId="10" applyNumberFormat="1" applyFont="1" applyFill="1" applyBorder="1" applyAlignment="1" applyProtection="1">
      <alignment horizontal="left" vertical="center" wrapText="1"/>
      <protection locked="0"/>
    </xf>
    <xf numFmtId="0" fontId="56" fillId="0" borderId="144" xfId="0" applyNumberFormat="1" applyFont="1" applyFill="1" applyBorder="1" applyAlignment="1" applyProtection="1">
      <alignment horizontal="left" vertical="center" wrapText="1"/>
      <protection locked="0"/>
    </xf>
    <xf numFmtId="0" fontId="56" fillId="0" borderId="145" xfId="10" applyNumberFormat="1" applyFont="1" applyFill="1" applyBorder="1" applyAlignment="1" applyProtection="1">
      <alignment horizontal="left" vertical="center" wrapText="1"/>
      <protection locked="0"/>
    </xf>
    <xf numFmtId="0" fontId="56" fillId="0" borderId="146" xfId="10" applyNumberFormat="1" applyFont="1" applyFill="1" applyBorder="1" applyAlignment="1" applyProtection="1">
      <alignment horizontal="left" vertical="center" wrapText="1"/>
      <protection locked="0"/>
    </xf>
    <xf numFmtId="0" fontId="56" fillId="0" borderId="147" xfId="0" applyNumberFormat="1" applyFont="1" applyFill="1" applyBorder="1" applyAlignment="1" applyProtection="1">
      <alignment horizontal="left" vertical="center" wrapText="1"/>
      <protection locked="0"/>
    </xf>
    <xf numFmtId="0" fontId="56" fillId="0" borderId="157" xfId="0" applyNumberFormat="1" applyFont="1" applyFill="1" applyBorder="1" applyAlignment="1" applyProtection="1">
      <alignment horizontal="left" vertical="center" wrapText="1"/>
      <protection locked="0"/>
    </xf>
    <xf numFmtId="0" fontId="56" fillId="0" borderId="158" xfId="0" applyNumberFormat="1" applyFont="1" applyFill="1" applyBorder="1" applyAlignment="1" applyProtection="1">
      <alignment horizontal="left" vertical="center" wrapText="1"/>
      <protection locked="0"/>
    </xf>
    <xf numFmtId="0" fontId="56" fillId="0" borderId="159" xfId="0" applyNumberFormat="1" applyFont="1" applyFill="1" applyBorder="1" applyAlignment="1" applyProtection="1">
      <alignment horizontal="left" vertical="center" wrapText="1"/>
      <protection locked="0"/>
    </xf>
    <xf numFmtId="0" fontId="56" fillId="0" borderId="160" xfId="1" applyNumberFormat="1" applyFont="1" applyFill="1" applyBorder="1" applyAlignment="1" applyProtection="1">
      <alignment horizontal="center" vertical="center"/>
      <protection locked="0"/>
    </xf>
    <xf numFmtId="0" fontId="56" fillId="0" borderId="101" xfId="10" applyNumberFormat="1" applyFont="1" applyFill="1" applyBorder="1" applyAlignment="1" applyProtection="1">
      <alignment horizontal="left" vertical="center" wrapText="1"/>
      <protection locked="0"/>
    </xf>
    <xf numFmtId="0" fontId="56" fillId="0" borderId="80" xfId="10" applyNumberFormat="1" applyFont="1" applyFill="1" applyBorder="1" applyAlignment="1" applyProtection="1">
      <alignment horizontal="left" vertical="center" wrapText="1"/>
      <protection locked="0"/>
    </xf>
    <xf numFmtId="0" fontId="56" fillId="0" borderId="120" xfId="10" applyNumberFormat="1" applyFont="1" applyFill="1" applyBorder="1" applyAlignment="1" applyProtection="1">
      <alignment horizontal="left" vertical="center" wrapText="1"/>
      <protection locked="0"/>
    </xf>
    <xf numFmtId="0" fontId="56" fillId="0" borderId="19" xfId="10" applyNumberFormat="1" applyFont="1" applyFill="1" applyBorder="1" applyAlignment="1" applyProtection="1">
      <alignment horizontal="left" vertical="center" wrapText="1"/>
      <protection locked="0"/>
    </xf>
    <xf numFmtId="0" fontId="56" fillId="0" borderId="0" xfId="10" applyNumberFormat="1" applyFont="1" applyFill="1" applyBorder="1" applyAlignment="1" applyProtection="1">
      <alignment horizontal="left" vertical="center" wrapText="1"/>
      <protection locked="0"/>
    </xf>
    <xf numFmtId="0" fontId="56" fillId="0" borderId="122" xfId="10" applyNumberFormat="1" applyFont="1" applyFill="1" applyBorder="1" applyAlignment="1" applyProtection="1">
      <alignment horizontal="left" vertical="center" wrapText="1"/>
      <protection locked="0"/>
    </xf>
    <xf numFmtId="0" fontId="56" fillId="0" borderId="102" xfId="10" applyNumberFormat="1" applyFont="1" applyFill="1" applyBorder="1" applyAlignment="1" applyProtection="1">
      <alignment horizontal="left" vertical="center" wrapText="1"/>
      <protection locked="0"/>
    </xf>
    <xf numFmtId="0" fontId="56" fillId="0" borderId="32" xfId="10" applyNumberFormat="1" applyFont="1" applyFill="1" applyBorder="1" applyAlignment="1" applyProtection="1">
      <alignment horizontal="left" vertical="center" wrapText="1"/>
      <protection locked="0"/>
    </xf>
    <xf numFmtId="0" fontId="56" fillId="0" borderId="131" xfId="10" applyNumberFormat="1" applyFont="1" applyFill="1" applyBorder="1" applyAlignment="1" applyProtection="1">
      <alignment horizontal="left" vertical="center" wrapText="1"/>
      <protection locked="0"/>
    </xf>
    <xf numFmtId="0" fontId="91" fillId="3" borderId="0" xfId="7" applyFont="1" applyFill="1" applyBorder="1" applyAlignment="1" applyProtection="1">
      <alignment horizontal="left" vertical="center" wrapText="1"/>
      <protection locked="0"/>
    </xf>
    <xf numFmtId="0" fontId="16" fillId="3" borderId="0" xfId="7" applyFont="1" applyFill="1" applyBorder="1" applyAlignment="1" applyProtection="1">
      <alignment horizontal="left" wrapText="1"/>
      <protection locked="0"/>
    </xf>
    <xf numFmtId="177" fontId="55" fillId="3" borderId="123" xfId="1" applyNumberFormat="1" applyFont="1" applyFill="1" applyBorder="1" applyAlignment="1" applyProtection="1">
      <alignment horizontal="right" vertical="center"/>
    </xf>
    <xf numFmtId="0" fontId="91" fillId="4" borderId="21" xfId="7" applyFont="1" applyFill="1" applyBorder="1" applyAlignment="1" applyProtection="1">
      <alignment horizontal="left" vertical="center" wrapText="1"/>
      <protection locked="0"/>
    </xf>
    <xf numFmtId="0" fontId="16" fillId="4" borderId="21" xfId="7" applyFont="1" applyFill="1" applyBorder="1" applyAlignment="1" applyProtection="1">
      <alignment horizontal="center" vertical="center"/>
      <protection locked="0"/>
    </xf>
    <xf numFmtId="0" fontId="16" fillId="4" borderId="9" xfId="7" applyFont="1" applyFill="1" applyBorder="1" applyAlignment="1" applyProtection="1">
      <alignment horizontal="center" vertical="center"/>
      <protection locked="0"/>
    </xf>
    <xf numFmtId="0" fontId="16" fillId="5" borderId="16" xfId="7" applyFont="1" applyFill="1" applyBorder="1" applyAlignment="1" applyProtection="1">
      <alignment horizontal="left" vertical="center" wrapText="1"/>
      <protection locked="0"/>
    </xf>
    <xf numFmtId="0" fontId="16" fillId="5" borderId="8" xfId="7" applyFont="1" applyFill="1" applyBorder="1" applyAlignment="1" applyProtection="1">
      <alignment horizontal="left" vertical="center" wrapText="1"/>
      <protection locked="0"/>
    </xf>
    <xf numFmtId="0" fontId="24" fillId="0" borderId="0" xfId="7" applyFont="1" applyFill="1" applyBorder="1" applyAlignment="1" applyProtection="1">
      <alignment horizontal="center" vertical="center" wrapText="1"/>
      <protection locked="0"/>
    </xf>
    <xf numFmtId="0" fontId="91" fillId="3" borderId="21" xfId="7" applyFont="1" applyFill="1" applyBorder="1" applyAlignment="1" applyProtection="1">
      <alignment horizontal="left" vertical="center" wrapText="1"/>
      <protection locked="0"/>
    </xf>
    <xf numFmtId="0" fontId="16" fillId="4" borderId="113" xfId="7" applyFont="1" applyFill="1" applyBorder="1" applyAlignment="1" applyProtection="1">
      <protection locked="0"/>
    </xf>
    <xf numFmtId="0" fontId="16" fillId="4" borderId="17" xfId="7" applyFont="1" applyFill="1" applyBorder="1" applyAlignment="1" applyProtection="1">
      <protection locked="0"/>
    </xf>
    <xf numFmtId="0" fontId="16" fillId="4" borderId="121" xfId="7" applyFont="1" applyFill="1" applyBorder="1" applyAlignment="1" applyProtection="1">
      <protection locked="0"/>
    </xf>
    <xf numFmtId="0" fontId="16" fillId="4" borderId="21" xfId="7" applyFont="1" applyFill="1" applyBorder="1" applyAlignment="1" applyProtection="1">
      <protection locked="0"/>
    </xf>
    <xf numFmtId="0" fontId="16" fillId="4" borderId="0" xfId="7" applyFont="1" applyFill="1" applyBorder="1" applyAlignment="1" applyProtection="1">
      <protection locked="0"/>
    </xf>
    <xf numFmtId="0" fontId="16" fillId="4" borderId="122" xfId="7" applyFont="1" applyFill="1" applyBorder="1" applyAlignment="1" applyProtection="1">
      <protection locked="0"/>
    </xf>
    <xf numFmtId="0" fontId="91" fillId="4" borderId="0" xfId="7" applyFont="1" applyFill="1" applyBorder="1" applyAlignment="1" applyProtection="1">
      <alignment horizontal="left" vertical="center"/>
      <protection locked="0"/>
    </xf>
    <xf numFmtId="0" fontId="91" fillId="4" borderId="122" xfId="7" applyFont="1" applyFill="1" applyBorder="1" applyAlignment="1" applyProtection="1">
      <alignment horizontal="left" vertical="center"/>
      <protection locked="0"/>
    </xf>
    <xf numFmtId="0" fontId="91" fillId="4" borderId="9" xfId="7" applyFont="1" applyFill="1" applyBorder="1" applyAlignment="1" applyProtection="1">
      <alignment horizontal="left" vertical="center"/>
      <protection locked="0"/>
    </xf>
    <xf numFmtId="0" fontId="91" fillId="4" borderId="7" xfId="7" applyFont="1" applyFill="1" applyBorder="1" applyAlignment="1" applyProtection="1">
      <alignment horizontal="left" vertical="center"/>
      <protection locked="0"/>
    </xf>
    <xf numFmtId="0" fontId="91" fillId="4" borderId="59" xfId="7" applyFont="1" applyFill="1" applyBorder="1" applyAlignment="1" applyProtection="1">
      <alignment horizontal="left" vertical="center"/>
      <protection locked="0"/>
    </xf>
    <xf numFmtId="0" fontId="56" fillId="5" borderId="18" xfId="1" applyNumberFormat="1" applyFont="1" applyFill="1" applyBorder="1" applyAlignment="1" applyProtection="1">
      <alignment horizontal="center" vertical="center"/>
    </xf>
    <xf numFmtId="0" fontId="56" fillId="5" borderId="34" xfId="1" applyNumberFormat="1" applyFont="1" applyFill="1" applyBorder="1" applyAlignment="1" applyProtection="1">
      <alignment horizontal="center" vertical="center"/>
    </xf>
    <xf numFmtId="177" fontId="55" fillId="4" borderId="101" xfId="1" applyNumberFormat="1" applyFont="1" applyFill="1" applyBorder="1" applyAlignment="1" applyProtection="1">
      <alignment horizontal="right" vertical="center"/>
    </xf>
    <xf numFmtId="177" fontId="55" fillId="4" borderId="8" xfId="1" applyNumberFormat="1" applyFont="1" applyFill="1" applyBorder="1" applyAlignment="1" applyProtection="1">
      <alignment horizontal="right" vertical="center"/>
    </xf>
    <xf numFmtId="0" fontId="16" fillId="3" borderId="79" xfId="7" applyFont="1" applyFill="1" applyBorder="1" applyAlignment="1" applyProtection="1">
      <alignment horizontal="left" wrapText="1"/>
      <protection locked="0"/>
    </xf>
    <xf numFmtId="0" fontId="16" fillId="3" borderId="80" xfId="7" applyFont="1" applyFill="1" applyBorder="1" applyAlignment="1" applyProtection="1">
      <alignment horizontal="left" wrapText="1"/>
      <protection locked="0"/>
    </xf>
    <xf numFmtId="0" fontId="39" fillId="0" borderId="0" xfId="7" applyFont="1" applyFill="1" applyBorder="1" applyAlignment="1" applyProtection="1">
      <alignment horizontal="left" vertical="center" wrapText="1"/>
      <protection locked="0"/>
    </xf>
    <xf numFmtId="0" fontId="39" fillId="0" borderId="7" xfId="7" applyFont="1" applyFill="1" applyBorder="1" applyAlignment="1" applyProtection="1">
      <alignment horizontal="left" vertical="center" wrapText="1"/>
      <protection locked="0"/>
    </xf>
    <xf numFmtId="177" fontId="4" fillId="0" borderId="163" xfId="7" applyNumberFormat="1" applyFont="1" applyFill="1" applyBorder="1" applyAlignment="1" applyProtection="1">
      <alignment horizontal="right" vertical="center" shrinkToFit="1"/>
      <protection locked="0"/>
    </xf>
    <xf numFmtId="177" fontId="4" fillId="0" borderId="23" xfId="7" applyNumberFormat="1" applyFont="1" applyFill="1" applyBorder="1" applyAlignment="1" applyProtection="1">
      <alignment horizontal="right" vertical="center" shrinkToFit="1"/>
      <protection locked="0"/>
    </xf>
    <xf numFmtId="0" fontId="4" fillId="0" borderId="163" xfId="7" applyNumberFormat="1" applyFont="1" applyFill="1" applyBorder="1" applyAlignment="1" applyProtection="1">
      <alignment horizontal="center" vertical="center" shrinkToFit="1"/>
      <protection locked="0"/>
    </xf>
    <xf numFmtId="0" fontId="4" fillId="0" borderId="163" xfId="7" applyNumberFormat="1" applyFont="1" applyFill="1" applyBorder="1" applyAlignment="1" applyProtection="1">
      <alignment horizontal="left" vertical="center" wrapText="1"/>
      <protection locked="0"/>
    </xf>
    <xf numFmtId="177" fontId="4" fillId="0" borderId="163" xfId="1" applyNumberFormat="1" applyFont="1" applyFill="1" applyBorder="1" applyAlignment="1" applyProtection="1">
      <alignment horizontal="right" vertical="center" shrinkToFit="1"/>
      <protection locked="0"/>
    </xf>
    <xf numFmtId="177" fontId="4" fillId="0" borderId="23" xfId="1" applyNumberFormat="1" applyFont="1" applyFill="1" applyBorder="1" applyAlignment="1" applyProtection="1">
      <alignment horizontal="right" vertical="center" shrinkToFit="1"/>
      <protection locked="0"/>
    </xf>
    <xf numFmtId="177" fontId="4" fillId="0" borderId="23" xfId="1" applyNumberFormat="1" applyFont="1" applyFill="1" applyBorder="1" applyAlignment="1" applyProtection="1">
      <alignment horizontal="right" vertical="center" shrinkToFit="1"/>
    </xf>
    <xf numFmtId="177" fontId="4" fillId="0" borderId="24" xfId="1" applyNumberFormat="1" applyFont="1" applyFill="1" applyBorder="1" applyAlignment="1" applyProtection="1">
      <alignment horizontal="right" vertical="center" shrinkToFit="1"/>
    </xf>
    <xf numFmtId="177" fontId="4" fillId="0" borderId="163" xfId="7" applyNumberFormat="1" applyFont="1" applyFill="1" applyBorder="1" applyAlignment="1" applyProtection="1">
      <alignment horizontal="right" vertical="center" shrinkToFit="1"/>
    </xf>
    <xf numFmtId="177" fontId="4" fillId="0" borderId="23" xfId="7" applyNumberFormat="1" applyFont="1" applyFill="1" applyBorder="1" applyAlignment="1" applyProtection="1">
      <alignment horizontal="right" vertical="center" shrinkToFit="1"/>
    </xf>
    <xf numFmtId="177" fontId="4" fillId="0" borderId="163" xfId="1" applyNumberFormat="1" applyFont="1" applyFill="1" applyBorder="1" applyAlignment="1" applyProtection="1">
      <alignment horizontal="right" vertical="center" shrinkToFit="1"/>
    </xf>
    <xf numFmtId="177" fontId="4" fillId="0" borderId="24" xfId="7" applyNumberFormat="1" applyFont="1" applyFill="1" applyBorder="1" applyAlignment="1" applyProtection="1">
      <alignment horizontal="right" vertical="center" shrinkToFit="1"/>
      <protection locked="0"/>
    </xf>
    <xf numFmtId="0" fontId="4" fillId="0" borderId="23" xfId="7" applyNumberFormat="1" applyFont="1" applyFill="1" applyBorder="1" applyAlignment="1" applyProtection="1">
      <alignment horizontal="center" vertical="center" shrinkToFit="1"/>
      <protection locked="0"/>
    </xf>
    <xf numFmtId="0" fontId="4" fillId="0" borderId="24" xfId="7" applyNumberFormat="1" applyFont="1" applyFill="1" applyBorder="1" applyAlignment="1" applyProtection="1">
      <alignment horizontal="center" vertical="center" shrinkToFit="1"/>
      <protection locked="0"/>
    </xf>
    <xf numFmtId="0" fontId="4" fillId="0" borderId="25" xfId="7" applyNumberFormat="1" applyFont="1" applyFill="1" applyBorder="1" applyAlignment="1" applyProtection="1">
      <alignment horizontal="center" vertical="center" shrinkToFit="1"/>
      <protection locked="0"/>
    </xf>
    <xf numFmtId="0" fontId="4" fillId="0" borderId="23" xfId="7" applyNumberFormat="1" applyFont="1" applyFill="1" applyBorder="1" applyAlignment="1" applyProtection="1">
      <alignment horizontal="left" vertical="center" wrapText="1"/>
      <protection locked="0"/>
    </xf>
    <xf numFmtId="0" fontId="4" fillId="0" borderId="24" xfId="7" applyNumberFormat="1" applyFont="1" applyFill="1" applyBorder="1" applyAlignment="1" applyProtection="1">
      <alignment horizontal="left" vertical="center" wrapText="1"/>
      <protection locked="0"/>
    </xf>
    <xf numFmtId="0" fontId="4" fillId="0" borderId="25" xfId="7" applyNumberFormat="1" applyFont="1" applyFill="1" applyBorder="1" applyAlignment="1" applyProtection="1">
      <alignment horizontal="left" vertical="center" wrapText="1"/>
      <protection locked="0"/>
    </xf>
    <xf numFmtId="177" fontId="4" fillId="0" borderId="24" xfId="1" applyNumberFormat="1" applyFont="1" applyFill="1" applyBorder="1" applyAlignment="1" applyProtection="1">
      <alignment horizontal="right" vertical="center" shrinkToFit="1"/>
      <protection locked="0"/>
    </xf>
    <xf numFmtId="177" fontId="4" fillId="0" borderId="25" xfId="1" applyNumberFormat="1" applyFont="1" applyFill="1" applyBorder="1" applyAlignment="1" applyProtection="1">
      <alignment horizontal="right" vertical="center" shrinkToFit="1"/>
      <protection locked="0"/>
    </xf>
    <xf numFmtId="177" fontId="4" fillId="0" borderId="24" xfId="7" applyNumberFormat="1" applyFont="1" applyFill="1" applyBorder="1" applyAlignment="1" applyProtection="1">
      <alignment horizontal="right" vertical="center" shrinkToFit="1"/>
    </xf>
    <xf numFmtId="177" fontId="59" fillId="0" borderId="1" xfId="1" applyNumberFormat="1" applyFont="1" applyFill="1" applyBorder="1" applyAlignment="1" applyProtection="1">
      <alignment horizontal="right" vertical="center" shrinkToFit="1"/>
      <protection locked="0"/>
    </xf>
    <xf numFmtId="177" fontId="59" fillId="0" borderId="11" xfId="1" applyNumberFormat="1" applyFont="1" applyFill="1" applyBorder="1" applyAlignment="1" applyProtection="1">
      <alignment horizontal="right" vertical="center" shrinkToFit="1"/>
      <protection locked="0"/>
    </xf>
    <xf numFmtId="177" fontId="4" fillId="0" borderId="171" xfId="1" applyNumberFormat="1" applyFont="1" applyFill="1" applyBorder="1" applyAlignment="1" applyProtection="1">
      <alignment horizontal="right" vertical="center" shrinkToFit="1"/>
      <protection locked="0"/>
    </xf>
    <xf numFmtId="177" fontId="4" fillId="0" borderId="171" xfId="7" applyNumberFormat="1" applyFont="1" applyFill="1" applyBorder="1" applyAlignment="1" applyProtection="1">
      <alignment horizontal="right" vertical="center" shrinkToFit="1"/>
    </xf>
    <xf numFmtId="177" fontId="4" fillId="0" borderId="26" xfId="7" applyNumberFormat="1" applyFont="1" applyFill="1" applyBorder="1" applyAlignment="1" applyProtection="1">
      <alignment horizontal="right" vertical="center" shrinkToFit="1"/>
    </xf>
    <xf numFmtId="177" fontId="4" fillId="0" borderId="171" xfId="7" applyNumberFormat="1" applyFont="1" applyFill="1" applyBorder="1" applyAlignment="1" applyProtection="1">
      <alignment horizontal="right" vertical="center" shrinkToFit="1"/>
      <protection locked="0"/>
    </xf>
    <xf numFmtId="177" fontId="4" fillId="0" borderId="26" xfId="7" applyNumberFormat="1" applyFont="1" applyFill="1" applyBorder="1" applyAlignment="1" applyProtection="1">
      <alignment horizontal="right" vertical="center" shrinkToFit="1"/>
      <protection locked="0"/>
    </xf>
    <xf numFmtId="177" fontId="4" fillId="0" borderId="165" xfId="7" applyNumberFormat="1" applyFont="1" applyFill="1" applyBorder="1" applyAlignment="1" applyProtection="1">
      <alignment horizontal="right" vertical="center" shrinkToFit="1"/>
    </xf>
    <xf numFmtId="177" fontId="4" fillId="0" borderId="29" xfId="7" applyNumberFormat="1" applyFont="1" applyFill="1" applyBorder="1" applyAlignment="1" applyProtection="1">
      <alignment horizontal="right" vertical="center" shrinkToFit="1"/>
    </xf>
    <xf numFmtId="177" fontId="4" fillId="0" borderId="165" xfId="7" applyNumberFormat="1" applyFont="1" applyFill="1" applyBorder="1" applyAlignment="1" applyProtection="1">
      <alignment horizontal="right" vertical="center" shrinkToFit="1"/>
      <protection locked="0"/>
    </xf>
    <xf numFmtId="177" fontId="4" fillId="0" borderId="29" xfId="7" applyNumberFormat="1" applyFont="1" applyFill="1" applyBorder="1" applyAlignment="1" applyProtection="1">
      <alignment horizontal="right" vertical="center" shrinkToFit="1"/>
      <protection locked="0"/>
    </xf>
    <xf numFmtId="0" fontId="5" fillId="0" borderId="7" xfId="7" applyFont="1" applyFill="1" applyBorder="1" applyAlignment="1" applyProtection="1">
      <alignment horizontal="left" vertical="center" wrapText="1"/>
      <protection locked="0"/>
    </xf>
    <xf numFmtId="0" fontId="4" fillId="0" borderId="171" xfId="7" applyNumberFormat="1" applyFont="1" applyFill="1" applyBorder="1" applyAlignment="1" applyProtection="1">
      <alignment horizontal="center" vertical="center" shrinkToFit="1"/>
      <protection locked="0"/>
    </xf>
    <xf numFmtId="0" fontId="4" fillId="0" borderId="171" xfId="7" applyNumberFormat="1" applyFont="1" applyFill="1" applyBorder="1" applyAlignment="1" applyProtection="1">
      <alignment horizontal="left" vertical="center" wrapText="1"/>
      <protection locked="0"/>
    </xf>
    <xf numFmtId="177" fontId="4" fillId="0" borderId="26" xfId="1" applyNumberFormat="1" applyFont="1" applyFill="1" applyBorder="1" applyAlignment="1" applyProtection="1">
      <alignment horizontal="right" vertical="center" shrinkToFit="1"/>
      <protection locked="0"/>
    </xf>
    <xf numFmtId="0" fontId="16" fillId="3" borderId="173" xfId="7" applyFont="1" applyFill="1" applyBorder="1" applyAlignment="1" applyProtection="1">
      <alignment horizontal="left" vertical="center"/>
      <protection locked="0"/>
    </xf>
    <xf numFmtId="0" fontId="16" fillId="3" borderId="167" xfId="7" applyFont="1" applyFill="1" applyBorder="1" applyAlignment="1" applyProtection="1">
      <alignment horizontal="left" vertical="center"/>
      <protection locked="0"/>
    </xf>
    <xf numFmtId="177" fontId="4" fillId="3" borderId="167" xfId="7" applyNumberFormat="1" applyFont="1" applyFill="1" applyBorder="1" applyAlignment="1" applyProtection="1">
      <alignment horizontal="right" vertical="center" shrinkToFit="1"/>
    </xf>
    <xf numFmtId="177" fontId="4" fillId="3" borderId="168" xfId="7" applyNumberFormat="1" applyFont="1" applyFill="1" applyBorder="1" applyAlignment="1" applyProtection="1">
      <alignment horizontal="right" vertical="center" shrinkToFit="1"/>
    </xf>
    <xf numFmtId="0" fontId="96" fillId="0" borderId="0" xfId="7" applyNumberFormat="1" applyFont="1" applyFill="1" applyBorder="1" applyAlignment="1" applyProtection="1">
      <alignment horizontal="center" vertical="center"/>
      <protection locked="0"/>
    </xf>
    <xf numFmtId="0" fontId="59" fillId="0" borderId="1" xfId="7" applyNumberFormat="1" applyFont="1" applyFill="1" applyBorder="1" applyAlignment="1" applyProtection="1">
      <alignment horizontal="center" vertical="center" shrinkToFit="1"/>
      <protection locked="0"/>
    </xf>
    <xf numFmtId="0" fontId="59" fillId="0" borderId="1" xfId="7" applyNumberFormat="1" applyFont="1" applyFill="1" applyBorder="1" applyAlignment="1" applyProtection="1">
      <alignment horizontal="left" vertical="center" shrinkToFit="1"/>
      <protection locked="0"/>
    </xf>
    <xf numFmtId="0" fontId="4" fillId="0" borderId="165" xfId="7" applyNumberFormat="1" applyFont="1" applyFill="1" applyBorder="1" applyAlignment="1" applyProtection="1">
      <alignment horizontal="left" vertical="center" wrapText="1"/>
      <protection locked="0"/>
    </xf>
    <xf numFmtId="177" fontId="4" fillId="0" borderId="165" xfId="1" applyNumberFormat="1" applyFont="1" applyFill="1" applyBorder="1" applyAlignment="1" applyProtection="1">
      <alignment horizontal="right" vertical="center" shrinkToFit="1"/>
      <protection locked="0"/>
    </xf>
    <xf numFmtId="177" fontId="4" fillId="0" borderId="29" xfId="1" applyNumberFormat="1" applyFont="1" applyFill="1" applyBorder="1" applyAlignment="1" applyProtection="1">
      <alignment horizontal="right" vertical="center" shrinkToFit="1"/>
      <protection locked="0"/>
    </xf>
    <xf numFmtId="0" fontId="4" fillId="4" borderId="20" xfId="7" applyFont="1" applyFill="1" applyBorder="1" applyAlignment="1" applyProtection="1">
      <alignment horizontal="center" vertical="center"/>
      <protection locked="0"/>
    </xf>
    <xf numFmtId="0" fontId="4" fillId="4" borderId="34" xfId="7" applyFont="1" applyFill="1" applyBorder="1" applyAlignment="1" applyProtection="1">
      <alignment horizontal="center" vertical="center"/>
      <protection locked="0"/>
    </xf>
    <xf numFmtId="0" fontId="16" fillId="4" borderId="18" xfId="7" applyFont="1" applyFill="1" applyBorder="1" applyAlignment="1" applyProtection="1">
      <alignment horizontal="left" vertical="center" shrinkToFit="1"/>
      <protection locked="0"/>
    </xf>
    <xf numFmtId="0" fontId="16" fillId="4" borderId="1" xfId="7" applyFont="1" applyFill="1" applyBorder="1" applyAlignment="1" applyProtection="1">
      <alignment horizontal="left" vertical="center" shrinkToFit="1"/>
      <protection locked="0"/>
    </xf>
    <xf numFmtId="177" fontId="4" fillId="4" borderId="1" xfId="7" applyNumberFormat="1" applyFont="1" applyFill="1" applyBorder="1" applyAlignment="1" applyProtection="1">
      <alignment horizontal="right" vertical="center" shrinkToFit="1"/>
    </xf>
    <xf numFmtId="177" fontId="4" fillId="4" borderId="11" xfId="7" applyNumberFormat="1" applyFont="1" applyFill="1" applyBorder="1" applyAlignment="1" applyProtection="1">
      <alignment horizontal="right" vertical="center" shrinkToFit="1"/>
    </xf>
    <xf numFmtId="0" fontId="16" fillId="3" borderId="166" xfId="7" applyFont="1" applyFill="1" applyBorder="1" applyAlignment="1" applyProtection="1">
      <alignment horizontal="left" vertical="center"/>
      <protection locked="0"/>
    </xf>
    <xf numFmtId="0" fontId="4" fillId="3" borderId="169" xfId="7" applyFont="1" applyFill="1" applyBorder="1" applyAlignment="1" applyProtection="1">
      <alignment horizontal="center" vertical="center"/>
      <protection locked="0"/>
    </xf>
    <xf numFmtId="0" fontId="4" fillId="3" borderId="170" xfId="7" applyFont="1" applyFill="1" applyBorder="1" applyAlignment="1" applyProtection="1">
      <alignment horizontal="center" vertical="center"/>
      <protection locked="0"/>
    </xf>
    <xf numFmtId="0" fontId="16" fillId="4" borderId="20" xfId="7" applyFont="1" applyFill="1" applyBorder="1" applyAlignment="1" applyProtection="1">
      <alignment horizontal="left" vertical="center"/>
      <protection locked="0"/>
    </xf>
    <xf numFmtId="0" fontId="16" fillId="4" borderId="5" xfId="7" applyFont="1" applyFill="1" applyBorder="1" applyAlignment="1" applyProtection="1">
      <alignment horizontal="left" vertical="center"/>
      <protection locked="0"/>
    </xf>
    <xf numFmtId="177" fontId="4" fillId="4" borderId="5" xfId="7" applyNumberFormat="1" applyFont="1" applyFill="1" applyBorder="1" applyAlignment="1" applyProtection="1">
      <alignment horizontal="right" vertical="center" shrinkToFit="1"/>
    </xf>
    <xf numFmtId="177" fontId="4" fillId="4" borderId="8" xfId="7" applyNumberFormat="1" applyFont="1" applyFill="1" applyBorder="1" applyAlignment="1" applyProtection="1">
      <alignment horizontal="right" vertical="center" shrinkToFit="1"/>
    </xf>
    <xf numFmtId="0" fontId="4" fillId="0" borderId="165" xfId="7" applyNumberFormat="1" applyFont="1" applyFill="1" applyBorder="1" applyAlignment="1" applyProtection="1">
      <alignment horizontal="center" vertical="center" shrinkToFit="1"/>
      <protection locked="0"/>
    </xf>
    <xf numFmtId="177" fontId="4" fillId="0" borderId="165" xfId="1" applyNumberFormat="1" applyFont="1" applyFill="1" applyBorder="1" applyAlignment="1" applyProtection="1">
      <alignment horizontal="right" vertical="center" shrinkToFit="1"/>
    </xf>
    <xf numFmtId="177" fontId="4" fillId="0" borderId="29" xfId="1" applyNumberFormat="1" applyFont="1" applyFill="1" applyBorder="1" applyAlignment="1" applyProtection="1">
      <alignment horizontal="right" vertical="center" shrinkToFit="1"/>
    </xf>
    <xf numFmtId="0" fontId="4" fillId="0" borderId="172" xfId="7" applyNumberFormat="1" applyFont="1" applyFill="1" applyBorder="1" applyAlignment="1" applyProtection="1">
      <alignment horizontal="center" vertical="center" shrinkToFit="1"/>
      <protection locked="0"/>
    </xf>
    <xf numFmtId="0" fontId="4" fillId="0" borderId="172" xfId="7" applyNumberFormat="1" applyFont="1" applyFill="1" applyBorder="1" applyAlignment="1" applyProtection="1">
      <alignment horizontal="left" vertical="center" wrapText="1"/>
      <protection locked="0"/>
    </xf>
    <xf numFmtId="177" fontId="4" fillId="0" borderId="172" xfId="1" applyNumberFormat="1" applyFont="1" applyFill="1" applyBorder="1" applyAlignment="1" applyProtection="1">
      <alignment horizontal="right" vertical="center" shrinkToFit="1"/>
      <protection locked="0"/>
    </xf>
    <xf numFmtId="177" fontId="4" fillId="0" borderId="43" xfId="1" applyNumberFormat="1" applyFont="1" applyFill="1" applyBorder="1" applyAlignment="1" applyProtection="1">
      <alignment horizontal="right" vertical="center" shrinkToFit="1"/>
      <protection locked="0"/>
    </xf>
    <xf numFmtId="177" fontId="4" fillId="0" borderId="172" xfId="7" applyNumberFormat="1" applyFont="1" applyFill="1" applyBorder="1" applyAlignment="1" applyProtection="1">
      <alignment horizontal="right" vertical="center" shrinkToFit="1"/>
    </xf>
    <xf numFmtId="177" fontId="4" fillId="0" borderId="43" xfId="7" applyNumberFormat="1" applyFont="1" applyFill="1" applyBorder="1" applyAlignment="1" applyProtection="1">
      <alignment horizontal="right" vertical="center" shrinkToFit="1"/>
    </xf>
    <xf numFmtId="177" fontId="4" fillId="5" borderId="1" xfId="7" applyNumberFormat="1" applyFont="1" applyFill="1" applyBorder="1" applyAlignment="1" applyProtection="1">
      <alignment horizontal="right" vertical="center" shrinkToFit="1"/>
    </xf>
    <xf numFmtId="177" fontId="4" fillId="5" borderId="11" xfId="7" applyNumberFormat="1" applyFont="1" applyFill="1" applyBorder="1" applyAlignment="1" applyProtection="1">
      <alignment horizontal="right" vertical="center" shrinkToFit="1"/>
    </xf>
    <xf numFmtId="0" fontId="16" fillId="5" borderId="1" xfId="7" applyFont="1" applyFill="1" applyBorder="1" applyAlignment="1" applyProtection="1">
      <alignment horizontal="left" vertical="center"/>
      <protection locked="0"/>
    </xf>
    <xf numFmtId="0" fontId="16" fillId="0" borderId="17" xfId="7" applyFont="1" applyFill="1" applyBorder="1" applyAlignment="1" applyProtection="1">
      <alignment horizontal="left"/>
      <protection locked="0"/>
    </xf>
    <xf numFmtId="0" fontId="16" fillId="2" borderId="164" xfId="7" applyFont="1" applyFill="1" applyBorder="1" applyAlignment="1" applyProtection="1">
      <alignment horizontal="center" vertical="center"/>
      <protection locked="0"/>
    </xf>
    <xf numFmtId="0" fontId="4" fillId="4" borderId="45" xfId="7" applyFont="1" applyFill="1" applyBorder="1" applyAlignment="1" applyProtection="1">
      <alignment horizontal="center" vertical="center"/>
      <protection locked="0"/>
    </xf>
    <xf numFmtId="0" fontId="16" fillId="3" borderId="166" xfId="7" applyFont="1" applyFill="1" applyBorder="1" applyAlignment="1" applyProtection="1">
      <alignment horizontal="left" vertical="center" shrinkToFit="1"/>
      <protection locked="0"/>
    </xf>
    <xf numFmtId="0" fontId="16" fillId="3" borderId="167" xfId="7" applyFont="1" applyFill="1" applyBorder="1" applyAlignment="1" applyProtection="1">
      <alignment horizontal="left" vertical="center" shrinkToFit="1"/>
      <protection locked="0"/>
    </xf>
    <xf numFmtId="0" fontId="98" fillId="0" borderId="17" xfId="16" applyFont="1" applyBorder="1" applyAlignment="1" applyProtection="1">
      <alignment vertical="center" wrapText="1"/>
      <protection locked="0"/>
    </xf>
    <xf numFmtId="0" fontId="98" fillId="0" borderId="17" xfId="16" applyFont="1" applyBorder="1" applyAlignment="1" applyProtection="1">
      <alignment vertical="center"/>
      <protection locked="0"/>
    </xf>
    <xf numFmtId="0" fontId="98" fillId="0" borderId="7" xfId="16" applyFont="1" applyBorder="1" applyAlignment="1" applyProtection="1">
      <alignment vertical="center"/>
      <protection locked="0"/>
    </xf>
    <xf numFmtId="0" fontId="61" fillId="2" borderId="16" xfId="16" applyFont="1" applyFill="1" applyBorder="1" applyAlignment="1" applyProtection="1">
      <alignment horizontal="left" vertical="center" wrapText="1"/>
      <protection locked="0"/>
    </xf>
    <xf numFmtId="0" fontId="61" fillId="2" borderId="17" xfId="16" applyFont="1" applyFill="1" applyBorder="1" applyAlignment="1" applyProtection="1">
      <alignment horizontal="left" vertical="center" wrapText="1"/>
      <protection locked="0"/>
    </xf>
    <xf numFmtId="0" fontId="61" fillId="2" borderId="18" xfId="16" applyFont="1" applyFill="1" applyBorder="1" applyAlignment="1" applyProtection="1">
      <alignment horizontal="left" vertical="center" wrapText="1"/>
      <protection locked="0"/>
    </xf>
    <xf numFmtId="0" fontId="61" fillId="2" borderId="19" xfId="16" applyFont="1" applyFill="1" applyBorder="1" applyAlignment="1" applyProtection="1">
      <alignment horizontal="left" vertical="center" wrapText="1"/>
      <protection locked="0"/>
    </xf>
    <xf numFmtId="0" fontId="61" fillId="2" borderId="0" xfId="16" applyFont="1" applyFill="1" applyBorder="1" applyAlignment="1" applyProtection="1">
      <alignment horizontal="left" vertical="center" wrapText="1"/>
      <protection locked="0"/>
    </xf>
    <xf numFmtId="0" fontId="61" fillId="2" borderId="20" xfId="16" applyFont="1" applyFill="1" applyBorder="1" applyAlignment="1" applyProtection="1">
      <alignment horizontal="left" vertical="center" wrapText="1"/>
      <protection locked="0"/>
    </xf>
    <xf numFmtId="0" fontId="61" fillId="2" borderId="8" xfId="16" applyFont="1" applyFill="1" applyBorder="1" applyAlignment="1" applyProtection="1">
      <alignment horizontal="left" vertical="center" wrapText="1"/>
      <protection locked="0"/>
    </xf>
    <xf numFmtId="0" fontId="61" fillId="2" borderId="7" xfId="16" applyFont="1" applyFill="1" applyBorder="1" applyAlignment="1" applyProtection="1">
      <alignment horizontal="left" vertical="center" wrapText="1"/>
      <protection locked="0"/>
    </xf>
    <xf numFmtId="0" fontId="61" fillId="2" borderId="34" xfId="16" applyFont="1" applyFill="1" applyBorder="1" applyAlignment="1" applyProtection="1">
      <alignment horizontal="left" vertical="center" wrapText="1"/>
      <protection locked="0"/>
    </xf>
    <xf numFmtId="0" fontId="56" fillId="0" borderId="16" xfId="16" applyFont="1" applyBorder="1" applyAlignment="1" applyProtection="1">
      <alignment horizontal="left" vertical="center" wrapText="1"/>
      <protection locked="0"/>
    </xf>
    <xf numFmtId="0" fontId="56" fillId="0" borderId="17" xfId="16" applyFont="1" applyBorder="1" applyAlignment="1" applyProtection="1">
      <alignment horizontal="left" vertical="center" wrapText="1"/>
      <protection locked="0"/>
    </xf>
    <xf numFmtId="0" fontId="56" fillId="0" borderId="18" xfId="16" applyFont="1" applyBorder="1" applyAlignment="1" applyProtection="1">
      <alignment horizontal="left" vertical="center" wrapText="1"/>
      <protection locked="0"/>
    </xf>
    <xf numFmtId="0" fontId="56" fillId="0" borderId="19" xfId="16" applyFont="1" applyBorder="1" applyAlignment="1" applyProtection="1">
      <alignment horizontal="left" vertical="center" wrapText="1"/>
      <protection locked="0"/>
    </xf>
    <xf numFmtId="0" fontId="56" fillId="0" borderId="0" xfId="16" applyFont="1" applyBorder="1" applyAlignment="1" applyProtection="1">
      <alignment horizontal="left" vertical="center" wrapText="1"/>
      <protection locked="0"/>
    </xf>
    <xf numFmtId="0" fontId="56" fillId="0" borderId="20" xfId="16" applyFont="1" applyBorder="1" applyAlignment="1" applyProtection="1">
      <alignment horizontal="left" vertical="center" wrapText="1"/>
      <protection locked="0"/>
    </xf>
    <xf numFmtId="0" fontId="56" fillId="0" borderId="8" xfId="16" applyFont="1" applyBorder="1" applyAlignment="1" applyProtection="1">
      <alignment horizontal="left" vertical="center" wrapText="1"/>
      <protection locked="0"/>
    </xf>
    <xf numFmtId="0" fontId="56" fillId="0" borderId="7" xfId="16" applyFont="1" applyBorder="1" applyAlignment="1" applyProtection="1">
      <alignment horizontal="left" vertical="center" wrapText="1"/>
      <protection locked="0"/>
    </xf>
    <xf numFmtId="0" fontId="56" fillId="0" borderId="34" xfId="16" applyFont="1" applyBorder="1" applyAlignment="1" applyProtection="1">
      <alignment horizontal="left" vertical="center" wrapText="1"/>
      <protection locked="0"/>
    </xf>
    <xf numFmtId="0" fontId="16" fillId="2" borderId="16" xfId="16" applyFont="1" applyFill="1" applyBorder="1" applyAlignment="1" applyProtection="1">
      <alignment horizontal="left" vertical="center"/>
      <protection locked="0"/>
    </xf>
    <xf numFmtId="0" fontId="16" fillId="2" borderId="17" xfId="16" applyFont="1" applyFill="1" applyBorder="1" applyAlignment="1" applyProtection="1">
      <alignment horizontal="left" vertical="center"/>
      <protection locked="0"/>
    </xf>
    <xf numFmtId="0" fontId="16" fillId="2" borderId="18" xfId="16" applyFont="1" applyFill="1" applyBorder="1" applyAlignment="1" applyProtection="1">
      <alignment horizontal="left" vertical="center"/>
      <protection locked="0"/>
    </xf>
    <xf numFmtId="0" fontId="16" fillId="2" borderId="19" xfId="16" applyFont="1" applyFill="1" applyBorder="1" applyAlignment="1" applyProtection="1">
      <alignment horizontal="left" vertical="center"/>
      <protection locked="0"/>
    </xf>
    <xf numFmtId="0" fontId="16" fillId="2" borderId="0" xfId="16" applyFont="1" applyFill="1" applyBorder="1" applyAlignment="1" applyProtection="1">
      <alignment horizontal="left" vertical="center"/>
      <protection locked="0"/>
    </xf>
    <xf numFmtId="0" fontId="16" fillId="2" borderId="20" xfId="16" applyFont="1" applyFill="1" applyBorder="1" applyAlignment="1" applyProtection="1">
      <alignment horizontal="left" vertical="center"/>
      <protection locked="0"/>
    </xf>
    <xf numFmtId="0" fontId="16" fillId="2" borderId="8" xfId="16" applyFont="1" applyFill="1" applyBorder="1" applyAlignment="1" applyProtection="1">
      <alignment horizontal="left" vertical="center"/>
      <protection locked="0"/>
    </xf>
    <xf numFmtId="0" fontId="16" fillId="2" borderId="7" xfId="16" applyFont="1" applyFill="1" applyBorder="1" applyAlignment="1" applyProtection="1">
      <alignment horizontal="left" vertical="center"/>
      <protection locked="0"/>
    </xf>
    <xf numFmtId="0" fontId="16" fillId="2" borderId="34" xfId="16" applyFont="1" applyFill="1" applyBorder="1" applyAlignment="1" applyProtection="1">
      <alignment horizontal="left" vertical="center"/>
      <protection locked="0"/>
    </xf>
    <xf numFmtId="0" fontId="67" fillId="0" borderId="10" xfId="16" applyFont="1" applyBorder="1" applyAlignment="1" applyProtection="1">
      <alignment horizontal="center" vertical="center" wrapText="1"/>
      <protection locked="0"/>
    </xf>
    <xf numFmtId="0" fontId="67" fillId="0" borderId="45" xfId="16" applyFont="1" applyBorder="1" applyAlignment="1" applyProtection="1">
      <alignment horizontal="center" vertical="center" wrapText="1"/>
      <protection locked="0"/>
    </xf>
    <xf numFmtId="0" fontId="61" fillId="2" borderId="16" xfId="16" applyFont="1" applyFill="1" applyBorder="1" applyAlignment="1" applyProtection="1">
      <alignment horizontal="left" wrapText="1"/>
      <protection locked="0"/>
    </xf>
    <xf numFmtId="0" fontId="61" fillId="2" borderId="17" xfId="16" applyFont="1" applyFill="1" applyBorder="1" applyAlignment="1" applyProtection="1">
      <alignment horizontal="left" wrapText="1"/>
      <protection locked="0"/>
    </xf>
    <xf numFmtId="0" fontId="61" fillId="2" borderId="18" xfId="16" applyFont="1" applyFill="1" applyBorder="1" applyAlignment="1" applyProtection="1">
      <alignment horizontal="left" wrapText="1"/>
      <protection locked="0"/>
    </xf>
    <xf numFmtId="0" fontId="61" fillId="2" borderId="19" xfId="16" applyFont="1" applyFill="1" applyBorder="1" applyAlignment="1" applyProtection="1">
      <alignment horizontal="left" wrapText="1"/>
      <protection locked="0"/>
    </xf>
    <xf numFmtId="0" fontId="61" fillId="2" borderId="0" xfId="16" applyFont="1" applyFill="1" applyBorder="1" applyAlignment="1" applyProtection="1">
      <alignment horizontal="left" wrapText="1"/>
      <protection locked="0"/>
    </xf>
    <xf numFmtId="0" fontId="61" fillId="2" borderId="20" xfId="16" applyFont="1" applyFill="1" applyBorder="1" applyAlignment="1" applyProtection="1">
      <alignment horizontal="left" wrapText="1"/>
      <protection locked="0"/>
    </xf>
    <xf numFmtId="0" fontId="56" fillId="0" borderId="43" xfId="16" applyFont="1" applyBorder="1" applyAlignment="1" applyProtection="1">
      <alignment horizontal="left" vertical="top" wrapText="1"/>
      <protection locked="0"/>
    </xf>
    <xf numFmtId="0" fontId="56" fillId="0" borderId="38" xfId="16" applyFont="1" applyBorder="1" applyAlignment="1" applyProtection="1">
      <alignment horizontal="left" vertical="top" wrapText="1"/>
      <protection locked="0"/>
    </xf>
    <xf numFmtId="0" fontId="56" fillId="0" borderId="39" xfId="16" applyFont="1" applyBorder="1" applyAlignment="1" applyProtection="1">
      <alignment horizontal="left" vertical="top" wrapText="1"/>
      <protection locked="0"/>
    </xf>
    <xf numFmtId="0" fontId="56" fillId="0" borderId="19" xfId="16" applyFont="1" applyBorder="1" applyAlignment="1" applyProtection="1">
      <alignment horizontal="left" vertical="top" wrapText="1"/>
      <protection locked="0"/>
    </xf>
    <xf numFmtId="0" fontId="56" fillId="0" borderId="0" xfId="16" applyFont="1" applyBorder="1" applyAlignment="1" applyProtection="1">
      <alignment horizontal="left" vertical="top" wrapText="1"/>
      <protection locked="0"/>
    </xf>
    <xf numFmtId="0" fontId="56" fillId="0" borderId="20" xfId="16" applyFont="1" applyBorder="1" applyAlignment="1" applyProtection="1">
      <alignment horizontal="left" vertical="top" wrapText="1"/>
      <protection locked="0"/>
    </xf>
    <xf numFmtId="0" fontId="56" fillId="0" borderId="8" xfId="16" applyFont="1" applyBorder="1" applyAlignment="1" applyProtection="1">
      <alignment horizontal="left" vertical="top" wrapText="1"/>
      <protection locked="0"/>
    </xf>
    <xf numFmtId="0" fontId="56" fillId="0" borderId="7" xfId="16" applyFont="1" applyBorder="1" applyAlignment="1" applyProtection="1">
      <alignment horizontal="left" vertical="top" wrapText="1"/>
      <protection locked="0"/>
    </xf>
    <xf numFmtId="0" fontId="56" fillId="0" borderId="34" xfId="16" applyFont="1" applyBorder="1" applyAlignment="1" applyProtection="1">
      <alignment horizontal="left" vertical="top" wrapText="1"/>
      <protection locked="0"/>
    </xf>
    <xf numFmtId="0" fontId="91" fillId="2" borderId="19" xfId="16" applyFont="1" applyFill="1" applyBorder="1" applyAlignment="1" applyProtection="1">
      <alignment horizontal="left" vertical="top" wrapText="1"/>
      <protection locked="0"/>
    </xf>
    <xf numFmtId="0" fontId="91" fillId="2" borderId="0" xfId="16" applyFont="1" applyFill="1" applyBorder="1" applyAlignment="1" applyProtection="1">
      <alignment horizontal="left" vertical="top" wrapText="1"/>
      <protection locked="0"/>
    </xf>
    <xf numFmtId="0" fontId="91" fillId="2" borderId="20" xfId="16" applyFont="1" applyFill="1" applyBorder="1" applyAlignment="1" applyProtection="1">
      <alignment horizontal="left" vertical="top" wrapText="1"/>
      <protection locked="0"/>
    </xf>
    <xf numFmtId="0" fontId="91" fillId="2" borderId="8" xfId="16" applyFont="1" applyFill="1" applyBorder="1" applyAlignment="1" applyProtection="1">
      <alignment horizontal="left" vertical="top" wrapText="1"/>
      <protection locked="0"/>
    </xf>
    <xf numFmtId="0" fontId="91" fillId="2" borderId="7" xfId="16" applyFont="1" applyFill="1" applyBorder="1" applyAlignment="1" applyProtection="1">
      <alignment horizontal="left" vertical="top" wrapText="1"/>
      <protection locked="0"/>
    </xf>
    <xf numFmtId="0" fontId="91" fillId="2" borderId="34" xfId="16" applyFont="1" applyFill="1" applyBorder="1" applyAlignment="1" applyProtection="1">
      <alignment horizontal="left" vertical="top" wrapText="1"/>
      <protection locked="0"/>
    </xf>
    <xf numFmtId="49" fontId="56" fillId="0" borderId="10" xfId="16" applyNumberFormat="1" applyFont="1" applyBorder="1" applyAlignment="1" applyProtection="1">
      <alignment horizontal="center" vertical="center" wrapText="1"/>
      <protection locked="0"/>
    </xf>
    <xf numFmtId="0" fontId="91" fillId="2" borderId="19" xfId="16" applyFont="1" applyFill="1" applyBorder="1" applyAlignment="1" applyProtection="1">
      <alignment horizontal="left" vertical="center" wrapText="1"/>
      <protection locked="0"/>
    </xf>
    <xf numFmtId="0" fontId="91" fillId="2" borderId="0" xfId="16" applyFont="1" applyFill="1" applyBorder="1" applyAlignment="1" applyProtection="1">
      <alignment horizontal="left" vertical="center" wrapText="1"/>
      <protection locked="0"/>
    </xf>
    <xf numFmtId="0" fontId="91" fillId="2" borderId="20" xfId="16" applyFont="1" applyFill="1" applyBorder="1" applyAlignment="1" applyProtection="1">
      <alignment horizontal="left" vertical="center" wrapText="1"/>
      <protection locked="0"/>
    </xf>
    <xf numFmtId="0" fontId="91" fillId="2" borderId="8" xfId="16" applyFont="1" applyFill="1" applyBorder="1" applyAlignment="1" applyProtection="1">
      <alignment horizontal="left" vertical="center" wrapText="1"/>
      <protection locked="0"/>
    </xf>
    <xf numFmtId="0" fontId="91" fillId="2" borderId="7" xfId="16" applyFont="1" applyFill="1" applyBorder="1" applyAlignment="1" applyProtection="1">
      <alignment horizontal="left" vertical="center" wrapText="1"/>
      <protection locked="0"/>
    </xf>
    <xf numFmtId="0" fontId="91" fillId="2" borderId="34" xfId="16" applyFont="1" applyFill="1" applyBorder="1" applyAlignment="1" applyProtection="1">
      <alignment horizontal="left" vertical="center" wrapText="1"/>
      <protection locked="0"/>
    </xf>
    <xf numFmtId="0" fontId="16" fillId="2" borderId="16" xfId="16" applyFont="1" applyFill="1" applyBorder="1" applyAlignment="1" applyProtection="1">
      <alignment horizontal="left" vertical="center" shrinkToFit="1"/>
      <protection locked="0"/>
    </xf>
    <xf numFmtId="0" fontId="16" fillId="2" borderId="17" xfId="16" applyFont="1" applyFill="1" applyBorder="1" applyAlignment="1" applyProtection="1">
      <alignment horizontal="left" vertical="center" shrinkToFit="1"/>
      <protection locked="0"/>
    </xf>
    <xf numFmtId="0" fontId="16" fillId="2" borderId="8" xfId="16" applyFont="1" applyFill="1" applyBorder="1" applyAlignment="1" applyProtection="1">
      <alignment horizontal="left" vertical="center" shrinkToFit="1"/>
      <protection locked="0"/>
    </xf>
    <xf numFmtId="0" fontId="16" fillId="2" borderId="7" xfId="16" applyFont="1" applyFill="1" applyBorder="1" applyAlignment="1" applyProtection="1">
      <alignment horizontal="left" vertical="center" shrinkToFit="1"/>
      <protection locked="0"/>
    </xf>
    <xf numFmtId="0" fontId="56" fillId="0" borderId="177" xfId="16" applyFont="1" applyBorder="1" applyAlignment="1" applyProtection="1">
      <alignment horizontal="center" vertical="center" wrapText="1"/>
      <protection locked="0"/>
    </xf>
    <xf numFmtId="0" fontId="56" fillId="0" borderId="178" xfId="16" applyFont="1" applyBorder="1" applyAlignment="1" applyProtection="1">
      <alignment horizontal="center" vertical="center" wrapText="1"/>
      <protection locked="0"/>
    </xf>
    <xf numFmtId="0" fontId="56" fillId="0" borderId="177" xfId="16" applyFont="1" applyBorder="1" applyAlignment="1" applyProtection="1">
      <alignment horizontal="center" vertical="center" shrinkToFit="1"/>
      <protection locked="0"/>
    </xf>
    <xf numFmtId="0" fontId="56" fillId="0" borderId="178" xfId="16" applyFont="1" applyBorder="1" applyAlignment="1" applyProtection="1">
      <alignment horizontal="center" vertical="center" shrinkToFit="1"/>
      <protection locked="0"/>
    </xf>
    <xf numFmtId="0" fontId="56" fillId="0" borderId="19" xfId="16" applyFont="1" applyBorder="1" applyAlignment="1" applyProtection="1">
      <alignment vertical="top" wrapText="1"/>
      <protection locked="0"/>
    </xf>
    <xf numFmtId="0" fontId="56" fillId="0" borderId="0" xfId="16" applyFont="1" applyBorder="1" applyAlignment="1" applyProtection="1">
      <alignment vertical="top" wrapText="1"/>
      <protection locked="0"/>
    </xf>
    <xf numFmtId="0" fontId="56" fillId="0" borderId="20" xfId="16" applyFont="1" applyBorder="1" applyAlignment="1" applyProtection="1">
      <alignment vertical="top" wrapText="1"/>
      <protection locked="0"/>
    </xf>
    <xf numFmtId="0" fontId="56" fillId="0" borderId="8" xfId="16" applyFont="1" applyBorder="1" applyAlignment="1" applyProtection="1">
      <alignment vertical="top" wrapText="1"/>
      <protection locked="0"/>
    </xf>
    <xf numFmtId="0" fontId="56" fillId="0" borderId="7" xfId="16" applyFont="1" applyBorder="1" applyAlignment="1" applyProtection="1">
      <alignment vertical="top" wrapText="1"/>
      <protection locked="0"/>
    </xf>
    <xf numFmtId="0" fontId="56" fillId="0" borderId="34" xfId="16" applyFont="1" applyBorder="1" applyAlignment="1" applyProtection="1">
      <alignment vertical="top" wrapText="1"/>
      <protection locked="0"/>
    </xf>
    <xf numFmtId="0" fontId="56" fillId="0" borderId="178" xfId="16" applyFont="1" applyBorder="1" applyAlignment="1" applyProtection="1">
      <alignment vertical="center" wrapText="1"/>
      <protection locked="0"/>
    </xf>
    <xf numFmtId="0" fontId="56" fillId="0" borderId="179" xfId="16" applyFont="1" applyBorder="1" applyAlignment="1" applyProtection="1">
      <alignment vertical="center" wrapText="1"/>
      <protection locked="0"/>
    </xf>
    <xf numFmtId="0" fontId="56" fillId="0" borderId="176" xfId="16" applyFont="1" applyBorder="1" applyAlignment="1" applyProtection="1">
      <alignment horizontal="center" vertical="center" wrapText="1"/>
      <protection locked="0"/>
    </xf>
    <xf numFmtId="0" fontId="56" fillId="0" borderId="174" xfId="16" applyFont="1" applyBorder="1" applyAlignment="1" applyProtection="1">
      <alignment horizontal="center" vertical="center" wrapText="1"/>
      <protection locked="0"/>
    </xf>
    <xf numFmtId="0" fontId="56" fillId="0" borderId="174" xfId="16" applyFont="1" applyBorder="1" applyAlignment="1" applyProtection="1">
      <alignment vertical="center" wrapText="1"/>
      <protection locked="0"/>
    </xf>
    <xf numFmtId="0" fontId="56" fillId="0" borderId="175" xfId="16" applyFont="1" applyBorder="1" applyAlignment="1" applyProtection="1">
      <alignment vertical="center" wrapText="1"/>
      <protection locked="0"/>
    </xf>
    <xf numFmtId="0" fontId="62" fillId="0" borderId="18" xfId="7" applyFont="1" applyFill="1" applyBorder="1" applyAlignment="1" applyProtection="1">
      <alignment horizontal="left" vertical="center"/>
      <protection locked="0"/>
    </xf>
    <xf numFmtId="0" fontId="62" fillId="0" borderId="0" xfId="7" applyFont="1" applyFill="1" applyBorder="1" applyAlignment="1" applyProtection="1">
      <alignment horizontal="left" vertical="center"/>
      <protection locked="0"/>
    </xf>
    <xf numFmtId="0" fontId="62" fillId="0" borderId="20" xfId="7" applyFont="1" applyFill="1" applyBorder="1" applyAlignment="1" applyProtection="1">
      <alignment horizontal="left" vertical="center"/>
      <protection locked="0"/>
    </xf>
    <xf numFmtId="0" fontId="58" fillId="0" borderId="0" xfId="16" applyFont="1" applyBorder="1" applyAlignment="1" applyProtection="1">
      <alignment horizontal="center" vertical="center"/>
      <protection locked="0"/>
    </xf>
    <xf numFmtId="0" fontId="58" fillId="0" borderId="7" xfId="16" applyFont="1" applyBorder="1" applyAlignment="1" applyProtection="1">
      <alignment horizontal="center" vertical="center"/>
      <protection locked="0"/>
    </xf>
    <xf numFmtId="0" fontId="16" fillId="2" borderId="16" xfId="16" applyFont="1" applyFill="1" applyBorder="1" applyAlignment="1" applyProtection="1">
      <alignment horizontal="left"/>
      <protection locked="0"/>
    </xf>
    <xf numFmtId="0" fontId="16" fillId="2" borderId="17" xfId="16" applyFont="1" applyFill="1" applyBorder="1" applyAlignment="1" applyProtection="1">
      <alignment horizontal="left"/>
      <protection locked="0"/>
    </xf>
    <xf numFmtId="0" fontId="16" fillId="2" borderId="18" xfId="16" applyFont="1" applyFill="1" applyBorder="1" applyAlignment="1" applyProtection="1">
      <alignment horizontal="left"/>
      <protection locked="0"/>
    </xf>
    <xf numFmtId="0" fontId="16" fillId="2" borderId="19" xfId="16" applyFont="1" applyFill="1" applyBorder="1" applyAlignment="1" applyProtection="1">
      <alignment horizontal="left"/>
      <protection locked="0"/>
    </xf>
    <xf numFmtId="0" fontId="16" fillId="2" borderId="0" xfId="16" applyFont="1" applyFill="1" applyBorder="1" applyAlignment="1" applyProtection="1">
      <alignment horizontal="left"/>
      <protection locked="0"/>
    </xf>
    <xf numFmtId="0" fontId="16" fillId="2" borderId="20" xfId="16" applyFont="1" applyFill="1" applyBorder="1" applyAlignment="1" applyProtection="1">
      <alignment horizontal="left"/>
      <protection locked="0"/>
    </xf>
    <xf numFmtId="0" fontId="91" fillId="2" borderId="19" xfId="16" applyFont="1" applyFill="1" applyBorder="1" applyAlignment="1" applyProtection="1">
      <alignment vertical="center" wrapText="1"/>
      <protection locked="0"/>
    </xf>
    <xf numFmtId="0" fontId="91" fillId="2" borderId="0" xfId="16" applyFont="1" applyFill="1" applyBorder="1" applyAlignment="1" applyProtection="1">
      <alignment vertical="center" wrapText="1"/>
      <protection locked="0"/>
    </xf>
    <xf numFmtId="0" fontId="91" fillId="2" borderId="20" xfId="16" applyFont="1" applyFill="1" applyBorder="1" applyAlignment="1" applyProtection="1">
      <alignment vertical="center" wrapText="1"/>
      <protection locked="0"/>
    </xf>
    <xf numFmtId="0" fontId="91" fillId="2" borderId="8" xfId="16" applyFont="1" applyFill="1" applyBorder="1" applyAlignment="1" applyProtection="1">
      <alignment vertical="center" wrapText="1"/>
      <protection locked="0"/>
    </xf>
    <xf numFmtId="0" fontId="91" fillId="2" borderId="7" xfId="16" applyFont="1" applyFill="1" applyBorder="1" applyAlignment="1" applyProtection="1">
      <alignment vertical="center" wrapText="1"/>
      <protection locked="0"/>
    </xf>
    <xf numFmtId="0" fontId="91" fillId="2" borderId="34" xfId="16" applyFont="1" applyFill="1" applyBorder="1" applyAlignment="1" applyProtection="1">
      <alignment vertical="center" wrapText="1"/>
      <protection locked="0"/>
    </xf>
    <xf numFmtId="0" fontId="97" fillId="0" borderId="29" xfId="16" applyFont="1" applyBorder="1" applyAlignment="1" applyProtection="1">
      <alignment horizontal="left" wrapText="1"/>
      <protection locked="0"/>
    </xf>
    <xf numFmtId="0" fontId="97" fillId="0" borderId="30" xfId="16" applyFont="1" applyBorder="1" applyAlignment="1" applyProtection="1">
      <alignment horizontal="left" wrapText="1"/>
      <protection locked="0"/>
    </xf>
    <xf numFmtId="0" fontId="97" fillId="0" borderId="48" xfId="16" applyFont="1" applyBorder="1" applyAlignment="1" applyProtection="1">
      <alignment horizontal="left" wrapText="1"/>
      <protection locked="0"/>
    </xf>
    <xf numFmtId="0" fontId="62" fillId="0" borderId="19" xfId="16" applyFont="1" applyBorder="1" applyAlignment="1" applyProtection="1">
      <alignment horizontal="left" vertical="center" shrinkToFit="1"/>
      <protection locked="0"/>
    </xf>
    <xf numFmtId="0" fontId="62" fillId="0" borderId="0" xfId="16" applyFont="1" applyBorder="1" applyAlignment="1" applyProtection="1">
      <alignment horizontal="left" vertical="center" shrinkToFit="1"/>
      <protection locked="0"/>
    </xf>
    <xf numFmtId="0" fontId="62" fillId="0" borderId="8" xfId="16" applyFont="1" applyBorder="1" applyAlignment="1" applyProtection="1">
      <alignment horizontal="left" vertical="center" shrinkToFit="1"/>
      <protection locked="0"/>
    </xf>
    <xf numFmtId="0" fontId="62" fillId="0" borderId="7" xfId="16" applyFont="1" applyBorder="1" applyAlignment="1" applyProtection="1">
      <alignment horizontal="left" vertical="center" shrinkToFit="1"/>
      <protection locked="0"/>
    </xf>
    <xf numFmtId="0" fontId="62" fillId="0" borderId="16" xfId="16" applyFont="1" applyBorder="1" applyAlignment="1" applyProtection="1">
      <alignment horizontal="left" vertical="center" shrinkToFit="1"/>
      <protection locked="0"/>
    </xf>
    <xf numFmtId="0" fontId="62" fillId="0" borderId="17" xfId="16" applyFont="1" applyBorder="1" applyAlignment="1" applyProtection="1">
      <alignment horizontal="left" vertical="center" shrinkToFit="1"/>
      <protection locked="0"/>
    </xf>
    <xf numFmtId="0" fontId="62" fillId="0" borderId="17" xfId="7" applyFont="1" applyFill="1" applyBorder="1" applyAlignment="1" applyProtection="1">
      <alignment horizontal="center" vertical="center"/>
      <protection locked="0"/>
    </xf>
    <xf numFmtId="0" fontId="62" fillId="0" borderId="0" xfId="7" applyFont="1" applyFill="1" applyBorder="1" applyAlignment="1" applyProtection="1">
      <alignment horizontal="center" vertical="center"/>
      <protection locked="0"/>
    </xf>
    <xf numFmtId="0" fontId="21" fillId="2" borderId="29" xfId="16" applyFont="1" applyFill="1" applyBorder="1" applyAlignment="1" applyProtection="1">
      <alignment horizontal="left" wrapText="1"/>
      <protection locked="0"/>
    </xf>
    <xf numFmtId="0" fontId="16" fillId="2" borderId="30" xfId="16" applyFont="1" applyFill="1" applyBorder="1" applyAlignment="1" applyProtection="1">
      <alignment horizontal="left" wrapText="1"/>
      <protection locked="0"/>
    </xf>
    <xf numFmtId="0" fontId="16" fillId="2" borderId="48" xfId="16" applyFont="1" applyFill="1" applyBorder="1" applyAlignment="1" applyProtection="1">
      <alignment horizontal="left" wrapText="1"/>
      <protection locked="0"/>
    </xf>
    <xf numFmtId="0" fontId="16" fillId="2" borderId="19" xfId="16" applyFont="1" applyFill="1" applyBorder="1" applyAlignment="1" applyProtection="1">
      <alignment horizontal="left" vertical="top" wrapText="1"/>
      <protection locked="0"/>
    </xf>
    <xf numFmtId="0" fontId="16" fillId="2" borderId="0" xfId="16" applyFont="1" applyFill="1" applyBorder="1" applyAlignment="1" applyProtection="1">
      <alignment horizontal="left" vertical="top" wrapText="1"/>
      <protection locked="0"/>
    </xf>
    <xf numFmtId="0" fontId="16" fillId="2" borderId="20" xfId="16" applyFont="1" applyFill="1" applyBorder="1" applyAlignment="1" applyProtection="1">
      <alignment horizontal="left" vertical="top" wrapText="1"/>
      <protection locked="0"/>
    </xf>
    <xf numFmtId="0" fontId="16" fillId="2" borderId="16" xfId="16" applyFont="1" applyFill="1" applyBorder="1" applyAlignment="1" applyProtection="1">
      <alignment horizontal="left" shrinkToFit="1"/>
      <protection locked="0"/>
    </xf>
    <xf numFmtId="0" fontId="16" fillId="2" borderId="17" xfId="16" applyFont="1" applyFill="1" applyBorder="1" applyAlignment="1" applyProtection="1">
      <alignment horizontal="left" shrinkToFit="1"/>
      <protection locked="0"/>
    </xf>
    <xf numFmtId="0" fontId="16" fillId="2" borderId="18" xfId="16" applyFont="1" applyFill="1" applyBorder="1" applyAlignment="1" applyProtection="1">
      <alignment horizontal="left" shrinkToFit="1"/>
      <protection locked="0"/>
    </xf>
    <xf numFmtId="0" fontId="16" fillId="2" borderId="19" xfId="16" applyFont="1" applyFill="1" applyBorder="1" applyAlignment="1" applyProtection="1">
      <alignment horizontal="left" shrinkToFit="1"/>
      <protection locked="0"/>
    </xf>
    <xf numFmtId="0" fontId="16" fillId="2" borderId="0" xfId="16" applyFont="1" applyFill="1" applyBorder="1" applyAlignment="1" applyProtection="1">
      <alignment horizontal="left" shrinkToFit="1"/>
      <protection locked="0"/>
    </xf>
    <xf numFmtId="0" fontId="16" fillId="2" borderId="20" xfId="16" applyFont="1" applyFill="1" applyBorder="1" applyAlignment="1" applyProtection="1">
      <alignment horizontal="left" shrinkToFit="1"/>
      <protection locked="0"/>
    </xf>
    <xf numFmtId="0" fontId="91" fillId="2" borderId="19" xfId="16" applyFont="1" applyFill="1" applyBorder="1" applyAlignment="1" applyProtection="1">
      <alignment horizontal="left" vertical="center" wrapText="1" shrinkToFit="1"/>
      <protection locked="0"/>
    </xf>
    <xf numFmtId="0" fontId="91" fillId="2" borderId="0" xfId="16" applyFont="1" applyFill="1" applyBorder="1" applyAlignment="1" applyProtection="1">
      <alignment horizontal="left" vertical="center" shrinkToFit="1"/>
      <protection locked="0"/>
    </xf>
    <xf numFmtId="0" fontId="91" fillId="2" borderId="20" xfId="16" applyFont="1" applyFill="1" applyBorder="1" applyAlignment="1" applyProtection="1">
      <alignment horizontal="left" vertical="center" shrinkToFit="1"/>
      <protection locked="0"/>
    </xf>
    <xf numFmtId="0" fontId="91" fillId="2" borderId="8" xfId="16" applyFont="1" applyFill="1" applyBorder="1" applyAlignment="1" applyProtection="1">
      <alignment horizontal="left" vertical="center" shrinkToFit="1"/>
      <protection locked="0"/>
    </xf>
    <xf numFmtId="0" fontId="91" fillId="2" borderId="7" xfId="16" applyFont="1" applyFill="1" applyBorder="1" applyAlignment="1" applyProtection="1">
      <alignment horizontal="left" vertical="center" shrinkToFit="1"/>
      <protection locked="0"/>
    </xf>
    <xf numFmtId="0" fontId="91" fillId="2" borderId="34" xfId="16" applyFont="1" applyFill="1" applyBorder="1" applyAlignment="1" applyProtection="1">
      <alignment horizontal="left" vertical="center" shrinkToFit="1"/>
      <protection locked="0"/>
    </xf>
    <xf numFmtId="0" fontId="56" fillId="0" borderId="43" xfId="16" applyFont="1" applyBorder="1" applyAlignment="1" applyProtection="1">
      <alignment horizontal="left" vertical="top" wrapText="1"/>
    </xf>
    <xf numFmtId="0" fontId="56" fillId="0" borderId="38" xfId="16" applyFont="1" applyBorder="1" applyAlignment="1" applyProtection="1">
      <alignment horizontal="left" vertical="top" wrapText="1"/>
    </xf>
    <xf numFmtId="0" fontId="56" fillId="0" borderId="39" xfId="16" applyFont="1" applyBorder="1" applyAlignment="1" applyProtection="1">
      <alignment horizontal="left" vertical="top" wrapText="1"/>
    </xf>
    <xf numFmtId="0" fontId="56" fillId="0" borderId="19" xfId="16" applyFont="1" applyBorder="1" applyAlignment="1" applyProtection="1">
      <alignment horizontal="left" vertical="top" wrapText="1"/>
    </xf>
    <xf numFmtId="0" fontId="56" fillId="0" borderId="0" xfId="16" applyFont="1" applyBorder="1" applyAlignment="1" applyProtection="1">
      <alignment horizontal="left" vertical="top" wrapText="1"/>
    </xf>
    <xf numFmtId="0" fontId="56" fillId="0" borderId="20" xfId="16" applyFont="1" applyBorder="1" applyAlignment="1" applyProtection="1">
      <alignment horizontal="left" vertical="top" wrapText="1"/>
    </xf>
    <xf numFmtId="0" fontId="56" fillId="0" borderId="8" xfId="16" applyFont="1" applyBorder="1" applyAlignment="1" applyProtection="1">
      <alignment horizontal="left" vertical="top" wrapText="1"/>
    </xf>
    <xf numFmtId="0" fontId="56" fillId="0" borderId="7" xfId="16" applyFont="1" applyBorder="1" applyAlignment="1" applyProtection="1">
      <alignment horizontal="left" vertical="top" wrapText="1"/>
    </xf>
    <xf numFmtId="0" fontId="56" fillId="0" borderId="34" xfId="16" applyFont="1" applyBorder="1" applyAlignment="1" applyProtection="1">
      <alignment horizontal="left" vertical="top" wrapText="1"/>
    </xf>
    <xf numFmtId="0" fontId="56" fillId="0" borderId="174" xfId="16" applyFont="1" applyBorder="1" applyAlignment="1" applyProtection="1">
      <alignment horizontal="center" vertical="center" shrinkToFit="1"/>
      <protection locked="0"/>
    </xf>
    <xf numFmtId="0" fontId="0" fillId="0" borderId="11" xfId="0" quotePrefix="1" applyFont="1" applyBorder="1" applyAlignment="1" applyProtection="1">
      <alignment horizontal="left" vertical="center" wrapText="1"/>
      <protection locked="0"/>
    </xf>
    <xf numFmtId="0" fontId="0" fillId="0" borderId="45" xfId="0" quotePrefix="1" applyFont="1" applyBorder="1" applyAlignment="1" applyProtection="1">
      <alignment horizontal="left" vertical="center" wrapText="1"/>
      <protection locked="0"/>
    </xf>
    <xf numFmtId="0" fontId="41" fillId="0" borderId="0" xfId="0" applyFont="1" applyBorder="1" applyAlignment="1" applyProtection="1">
      <alignment vertical="top" wrapText="1"/>
      <protection locked="0"/>
    </xf>
    <xf numFmtId="0" fontId="103" fillId="0" borderId="0" xfId="0" applyFont="1" applyBorder="1" applyAlignment="1" applyProtection="1">
      <alignment vertical="top" wrapText="1"/>
      <protection locked="0"/>
    </xf>
    <xf numFmtId="0" fontId="104" fillId="0" borderId="7" xfId="0" applyFont="1" applyBorder="1" applyAlignment="1" applyProtection="1">
      <alignment horizontal="left" vertical="center" wrapText="1"/>
    </xf>
    <xf numFmtId="0" fontId="22" fillId="4" borderId="79" xfId="7" applyFont="1" applyFill="1" applyBorder="1" applyAlignment="1" applyProtection="1">
      <alignment horizontal="left" vertical="top" wrapText="1"/>
      <protection locked="0"/>
    </xf>
    <xf numFmtId="0" fontId="22" fillId="4" borderId="103" xfId="7" applyFont="1" applyFill="1" applyBorder="1" applyAlignment="1" applyProtection="1">
      <alignment horizontal="left" vertical="top" wrapText="1"/>
      <protection locked="0"/>
    </xf>
    <xf numFmtId="0" fontId="22" fillId="4" borderId="185" xfId="7" applyFont="1" applyFill="1" applyBorder="1" applyAlignment="1" applyProtection="1">
      <alignment horizontal="left" vertical="top" wrapText="1"/>
      <protection locked="0"/>
    </xf>
    <xf numFmtId="0" fontId="22" fillId="4" borderId="139" xfId="7" applyFont="1" applyFill="1" applyBorder="1" applyAlignment="1" applyProtection="1">
      <alignment horizontal="left" vertical="top" wrapText="1"/>
      <protection locked="0"/>
    </xf>
    <xf numFmtId="0" fontId="22" fillId="3" borderId="0" xfId="7" applyFont="1" applyFill="1" applyBorder="1" applyAlignment="1" applyProtection="1">
      <alignment horizontal="center" vertical="center"/>
      <protection locked="0"/>
    </xf>
    <xf numFmtId="0" fontId="22" fillId="3" borderId="136" xfId="7" applyFont="1" applyFill="1" applyBorder="1" applyAlignment="1" applyProtection="1">
      <alignment horizontal="center" vertical="center"/>
      <protection locked="0"/>
    </xf>
    <xf numFmtId="0" fontId="22" fillId="4" borderId="80" xfId="7" applyFont="1" applyFill="1" applyBorder="1" applyAlignment="1" applyProtection="1">
      <alignment horizontal="left" vertical="top"/>
      <protection locked="0"/>
    </xf>
    <xf numFmtId="0" fontId="22" fillId="4" borderId="103" xfId="7" applyFont="1" applyFill="1" applyBorder="1" applyAlignment="1" applyProtection="1">
      <alignment horizontal="left" vertical="top"/>
      <protection locked="0"/>
    </xf>
    <xf numFmtId="0" fontId="22" fillId="4" borderId="185" xfId="7" applyFont="1" applyFill="1" applyBorder="1" applyAlignment="1" applyProtection="1">
      <alignment horizontal="center" vertical="top"/>
      <protection locked="0"/>
    </xf>
    <xf numFmtId="0" fontId="22" fillId="4" borderId="139" xfId="7" applyFont="1" applyFill="1" applyBorder="1" applyAlignment="1" applyProtection="1">
      <alignment horizontal="center" vertical="top"/>
      <protection locked="0"/>
    </xf>
    <xf numFmtId="0" fontId="22" fillId="3" borderId="0" xfId="7" applyFont="1" applyFill="1" applyBorder="1" applyAlignment="1" applyProtection="1">
      <alignment horizontal="center" vertical="center" wrapText="1"/>
      <protection locked="0"/>
    </xf>
    <xf numFmtId="0" fontId="22" fillId="3" borderId="136" xfId="7" applyFont="1" applyFill="1" applyBorder="1" applyAlignment="1" applyProtection="1">
      <alignment horizontal="center" vertical="center" wrapText="1"/>
      <protection locked="0"/>
    </xf>
    <xf numFmtId="0" fontId="101" fillId="4" borderId="0" xfId="7" applyFont="1" applyFill="1" applyBorder="1" applyAlignment="1" applyProtection="1">
      <alignment horizontal="center" vertical="top" wrapText="1"/>
      <protection locked="0"/>
    </xf>
    <xf numFmtId="0" fontId="101" fillId="4" borderId="20" xfId="7" applyFont="1" applyFill="1" applyBorder="1" applyAlignment="1" applyProtection="1">
      <alignment horizontal="center" vertical="top" wrapText="1"/>
      <protection locked="0"/>
    </xf>
    <xf numFmtId="0" fontId="101" fillId="4" borderId="136" xfId="7" applyFont="1" applyFill="1" applyBorder="1" applyAlignment="1" applyProtection="1">
      <alignment horizontal="center" vertical="top" wrapText="1"/>
      <protection locked="0"/>
    </xf>
    <xf numFmtId="0" fontId="101" fillId="4" borderId="139" xfId="7" applyFont="1" applyFill="1" applyBorder="1" applyAlignment="1" applyProtection="1">
      <alignment horizontal="center" vertical="top" wrapText="1"/>
      <protection locked="0"/>
    </xf>
    <xf numFmtId="0" fontId="28" fillId="3" borderId="0" xfId="7" applyFont="1" applyFill="1" applyBorder="1" applyAlignment="1" applyProtection="1">
      <alignment horizontal="center" vertical="center" wrapText="1"/>
      <protection locked="0"/>
    </xf>
    <xf numFmtId="0" fontId="28" fillId="3" borderId="122" xfId="7" applyFont="1" applyFill="1" applyBorder="1" applyAlignment="1" applyProtection="1">
      <alignment horizontal="center" vertical="center" wrapText="1"/>
      <protection locked="0"/>
    </xf>
    <xf numFmtId="0" fontId="22" fillId="5" borderId="68" xfId="7" applyFont="1" applyFill="1" applyBorder="1" applyAlignment="1" applyProtection="1">
      <alignment horizontal="center" vertical="center" wrapText="1"/>
      <protection locked="0"/>
    </xf>
    <xf numFmtId="0" fontId="22" fillId="5" borderId="70" xfId="7" applyFont="1" applyFill="1" applyBorder="1" applyAlignment="1" applyProtection="1">
      <alignment horizontal="center" vertical="center" wrapText="1"/>
      <protection locked="0"/>
    </xf>
    <xf numFmtId="0" fontId="22" fillId="4" borderId="101" xfId="7" applyFont="1" applyFill="1" applyBorder="1" applyAlignment="1" applyProtection="1">
      <alignment horizontal="left" vertical="top" wrapText="1"/>
      <protection locked="0"/>
    </xf>
    <xf numFmtId="0" fontId="22" fillId="4" borderId="81" xfId="7" applyFont="1" applyFill="1" applyBorder="1" applyAlignment="1" applyProtection="1">
      <alignment horizontal="left" vertical="top" wrapText="1"/>
      <protection locked="0"/>
    </xf>
    <xf numFmtId="0" fontId="22" fillId="4" borderId="135" xfId="7" applyFont="1" applyFill="1" applyBorder="1" applyAlignment="1" applyProtection="1">
      <alignment horizontal="left" vertical="top" wrapText="1"/>
      <protection locked="0"/>
    </xf>
    <xf numFmtId="0" fontId="22" fillId="4" borderId="186" xfId="7" applyFont="1" applyFill="1" applyBorder="1" applyAlignment="1" applyProtection="1">
      <alignment horizontal="left" vertical="top" wrapText="1"/>
      <protection locked="0"/>
    </xf>
    <xf numFmtId="0" fontId="77" fillId="0" borderId="196" xfId="0" applyFont="1" applyFill="1" applyBorder="1" applyAlignment="1" applyProtection="1">
      <alignment horizontal="center" vertical="center"/>
      <protection locked="0"/>
    </xf>
    <xf numFmtId="0" fontId="77" fillId="0" borderId="62" xfId="0" applyFont="1" applyFill="1" applyBorder="1" applyAlignment="1" applyProtection="1">
      <alignment horizontal="center" vertical="center"/>
      <protection locked="0"/>
    </xf>
    <xf numFmtId="0" fontId="77" fillId="0" borderId="67" xfId="0" applyFont="1" applyFill="1" applyBorder="1" applyAlignment="1" applyProtection="1">
      <alignment horizontal="center" vertical="center"/>
      <protection locked="0"/>
    </xf>
    <xf numFmtId="0" fontId="28" fillId="4" borderId="0" xfId="7" applyFont="1" applyFill="1" applyBorder="1" applyAlignment="1" applyProtection="1">
      <alignment horizontal="center" vertical="center" wrapText="1"/>
      <protection locked="0"/>
    </xf>
    <xf numFmtId="0" fontId="28" fillId="4" borderId="122" xfId="7" applyFont="1" applyFill="1" applyBorder="1" applyAlignment="1" applyProtection="1">
      <alignment horizontal="center" vertical="center" wrapText="1"/>
      <protection locked="0"/>
    </xf>
    <xf numFmtId="0" fontId="22" fillId="3" borderId="136" xfId="7" applyFont="1" applyFill="1" applyBorder="1" applyAlignment="1" applyProtection="1">
      <alignment horizontal="center" vertical="top" wrapText="1"/>
      <protection locked="0"/>
    </xf>
    <xf numFmtId="0" fontId="22" fillId="3" borderId="137" xfId="7" applyFont="1" applyFill="1" applyBorder="1" applyAlignment="1" applyProtection="1">
      <alignment horizontal="center" vertical="top" wrapText="1"/>
      <protection locked="0"/>
    </xf>
    <xf numFmtId="0" fontId="101" fillId="4" borderId="185" xfId="7" applyFont="1" applyFill="1" applyBorder="1" applyAlignment="1" applyProtection="1">
      <alignment horizontal="center" vertical="top" wrapText="1"/>
      <protection locked="0"/>
    </xf>
    <xf numFmtId="0" fontId="101" fillId="4" borderId="186" xfId="7" applyFont="1" applyFill="1" applyBorder="1" applyAlignment="1" applyProtection="1">
      <alignment horizontal="center" vertical="top" wrapText="1"/>
      <protection locked="0"/>
    </xf>
    <xf numFmtId="0" fontId="102" fillId="2" borderId="187" xfId="0" applyFont="1" applyFill="1" applyBorder="1" applyAlignment="1" applyProtection="1">
      <alignment horizontal="center" vertical="center" textRotation="255"/>
      <protection locked="0"/>
    </xf>
    <xf numFmtId="0" fontId="102" fillId="2" borderId="53" xfId="0" applyFont="1" applyFill="1" applyBorder="1" applyAlignment="1" applyProtection="1">
      <alignment horizontal="center" vertical="center" textRotation="255"/>
      <protection locked="0"/>
    </xf>
    <xf numFmtId="0" fontId="102" fillId="2" borderId="188" xfId="0" applyFont="1" applyFill="1" applyBorder="1" applyAlignment="1" applyProtection="1">
      <alignment horizontal="center" vertical="center" textRotation="255"/>
      <protection locked="0"/>
    </xf>
    <xf numFmtId="0" fontId="22" fillId="3" borderId="79" xfId="7" applyFont="1" applyFill="1" applyBorder="1" applyAlignment="1" applyProtection="1">
      <alignment horizontal="left" vertical="center" wrapText="1"/>
      <protection locked="0"/>
    </xf>
    <xf numFmtId="0" fontId="22" fillId="3" borderId="80" xfId="7" applyFont="1" applyFill="1" applyBorder="1" applyAlignment="1" applyProtection="1">
      <alignment horizontal="left" vertical="center" wrapText="1"/>
      <protection locked="0"/>
    </xf>
    <xf numFmtId="0" fontId="22" fillId="3" borderId="81" xfId="7" applyFont="1" applyFill="1" applyBorder="1" applyAlignment="1" applyProtection="1">
      <alignment horizontal="left" vertical="center" wrapText="1"/>
      <protection locked="0"/>
    </xf>
    <xf numFmtId="0" fontId="99" fillId="2" borderId="189" xfId="0" applyFont="1" applyFill="1" applyBorder="1" applyAlignment="1" applyProtection="1">
      <alignment horizontal="center" vertical="center"/>
      <protection locked="0"/>
    </xf>
    <xf numFmtId="0" fontId="99" fillId="2" borderId="1" xfId="0" applyFont="1" applyFill="1" applyBorder="1" applyAlignment="1" applyProtection="1">
      <alignment horizontal="center" vertical="center"/>
      <protection locked="0"/>
    </xf>
    <xf numFmtId="0" fontId="99" fillId="2" borderId="190" xfId="0" applyFont="1" applyFill="1" applyBorder="1" applyAlignment="1" applyProtection="1">
      <alignment horizontal="center" vertical="center"/>
      <protection locked="0"/>
    </xf>
    <xf numFmtId="0" fontId="99" fillId="2" borderId="191" xfId="0" applyFont="1" applyFill="1" applyBorder="1" applyAlignment="1" applyProtection="1">
      <alignment horizontal="center" vertical="center"/>
      <protection locked="0"/>
    </xf>
    <xf numFmtId="0" fontId="99" fillId="2" borderId="3" xfId="0" applyFont="1" applyFill="1" applyBorder="1" applyAlignment="1" applyProtection="1">
      <alignment horizontal="center" vertical="center"/>
      <protection locked="0"/>
    </xf>
    <xf numFmtId="0" fontId="99" fillId="2" borderId="192" xfId="0" applyFont="1" applyFill="1" applyBorder="1" applyAlignment="1" applyProtection="1">
      <alignment horizontal="center" vertical="center"/>
      <protection locked="0"/>
    </xf>
    <xf numFmtId="0" fontId="22" fillId="4" borderId="19" xfId="7" applyFont="1" applyFill="1" applyBorder="1" applyAlignment="1" applyProtection="1">
      <alignment horizontal="center" vertical="top" wrapText="1"/>
      <protection locked="0"/>
    </xf>
    <xf numFmtId="0" fontId="22" fillId="4" borderId="20" xfId="7" applyFont="1" applyFill="1" applyBorder="1" applyAlignment="1" applyProtection="1">
      <alignment horizontal="center" vertical="top" wrapText="1"/>
      <protection locked="0"/>
    </xf>
    <xf numFmtId="0" fontId="22" fillId="4" borderId="135" xfId="7" applyFont="1" applyFill="1" applyBorder="1" applyAlignment="1" applyProtection="1">
      <alignment horizontal="center" vertical="top" wrapText="1"/>
      <protection locked="0"/>
    </xf>
    <xf numFmtId="0" fontId="22" fillId="4" borderId="139" xfId="7" applyFont="1" applyFill="1" applyBorder="1" applyAlignment="1" applyProtection="1">
      <alignment horizontal="center" vertical="top" wrapText="1"/>
      <protection locked="0"/>
    </xf>
    <xf numFmtId="0" fontId="102" fillId="4" borderId="79" xfId="7" applyFont="1" applyFill="1" applyBorder="1" applyAlignment="1" applyProtection="1">
      <alignment horizontal="center" vertical="top" wrapText="1"/>
      <protection locked="0"/>
    </xf>
    <xf numFmtId="0" fontId="102" fillId="4" borderId="81" xfId="7" applyFont="1" applyFill="1" applyBorder="1" applyAlignment="1" applyProtection="1">
      <alignment horizontal="center" vertical="top" wrapText="1"/>
      <protection locked="0"/>
    </xf>
    <xf numFmtId="0" fontId="102" fillId="4" borderId="21" xfId="7" applyFont="1" applyFill="1" applyBorder="1" applyAlignment="1" applyProtection="1">
      <alignment horizontal="center" vertical="top" wrapText="1"/>
      <protection locked="0"/>
    </xf>
    <xf numFmtId="0" fontId="102" fillId="4" borderId="22" xfId="7" applyFont="1" applyFill="1" applyBorder="1" applyAlignment="1" applyProtection="1">
      <alignment horizontal="center" vertical="top" wrapText="1"/>
      <protection locked="0"/>
    </xf>
    <xf numFmtId="0" fontId="28" fillId="0" borderId="193" xfId="7" applyFont="1" applyFill="1" applyBorder="1" applyAlignment="1" applyProtection="1">
      <alignment horizontal="center" vertical="center"/>
      <protection locked="0"/>
    </xf>
    <xf numFmtId="0" fontId="28" fillId="0" borderId="194" xfId="7" applyFont="1" applyFill="1" applyBorder="1" applyAlignment="1" applyProtection="1">
      <alignment horizontal="center" vertical="center"/>
      <protection locked="0"/>
    </xf>
    <xf numFmtId="0" fontId="28" fillId="0" borderId="195" xfId="7" applyFont="1" applyFill="1" applyBorder="1" applyAlignment="1" applyProtection="1">
      <alignment horizontal="center" vertical="center"/>
      <protection locked="0"/>
    </xf>
    <xf numFmtId="0" fontId="22" fillId="3" borderId="0" xfId="7" applyFont="1" applyFill="1" applyBorder="1" applyAlignment="1" applyProtection="1">
      <alignment horizontal="left" vertical="center"/>
      <protection locked="0"/>
    </xf>
    <xf numFmtId="0" fontId="22" fillId="4" borderId="0" xfId="7" applyFont="1" applyFill="1" applyBorder="1" applyAlignment="1" applyProtection="1">
      <alignment horizontal="center" vertical="top" wrapText="1"/>
      <protection locked="0"/>
    </xf>
    <xf numFmtId="0" fontId="22" fillId="4" borderId="136" xfId="7" applyFont="1" applyFill="1" applyBorder="1" applyAlignment="1" applyProtection="1">
      <alignment horizontal="center" vertical="top" wrapText="1"/>
      <protection locked="0"/>
    </xf>
    <xf numFmtId="0" fontId="22" fillId="4" borderId="137" xfId="7" applyFont="1" applyFill="1" applyBorder="1" applyAlignment="1" applyProtection="1">
      <alignment horizontal="center" vertical="top" wrapText="1"/>
      <protection locked="0"/>
    </xf>
    <xf numFmtId="0" fontId="22" fillId="4" borderId="185" xfId="7" applyFont="1" applyFill="1" applyBorder="1" applyAlignment="1" applyProtection="1">
      <alignment horizontal="center" vertical="top" wrapText="1"/>
      <protection locked="0"/>
    </xf>
    <xf numFmtId="0" fontId="22" fillId="4" borderId="186" xfId="7" applyFont="1" applyFill="1" applyBorder="1" applyAlignment="1" applyProtection="1">
      <alignment horizontal="center" vertical="top" wrapText="1"/>
      <protection locked="0"/>
    </xf>
    <xf numFmtId="0" fontId="99" fillId="2" borderId="134" xfId="0" applyFont="1" applyFill="1" applyBorder="1" applyAlignment="1" applyProtection="1">
      <alignment horizontal="center" vertical="center" wrapText="1"/>
      <protection locked="0"/>
    </xf>
    <xf numFmtId="0" fontId="99" fillId="2" borderId="141" xfId="0" applyFont="1" applyFill="1" applyBorder="1" applyAlignment="1" applyProtection="1">
      <alignment horizontal="center" vertical="center" wrapText="1"/>
      <protection locked="0"/>
    </xf>
    <xf numFmtId="0" fontId="99" fillId="2" borderId="19" xfId="0" applyFont="1" applyFill="1" applyBorder="1" applyAlignment="1" applyProtection="1">
      <alignment horizontal="center" vertical="center" wrapText="1"/>
      <protection locked="0"/>
    </xf>
    <xf numFmtId="0" fontId="99" fillId="2" borderId="20" xfId="0" applyFont="1" applyFill="1" applyBorder="1" applyAlignment="1" applyProtection="1">
      <alignment horizontal="center" vertical="center" wrapText="1"/>
      <protection locked="0"/>
    </xf>
    <xf numFmtId="0" fontId="99" fillId="2" borderId="135" xfId="0" applyFont="1" applyFill="1" applyBorder="1" applyAlignment="1" applyProtection="1">
      <alignment horizontal="center" vertical="center" wrapText="1"/>
      <protection locked="0"/>
    </xf>
    <xf numFmtId="0" fontId="99" fillId="2" borderId="139" xfId="0" applyFont="1" applyFill="1" applyBorder="1" applyAlignment="1" applyProtection="1">
      <alignment horizontal="center" vertical="center" wrapText="1"/>
      <protection locked="0"/>
    </xf>
    <xf numFmtId="0" fontId="99" fillId="2" borderId="180" xfId="0" applyFont="1" applyFill="1" applyBorder="1" applyAlignment="1" applyProtection="1">
      <alignment horizontal="center" vertical="center" textRotation="255"/>
      <protection locked="0"/>
    </xf>
    <xf numFmtId="0" fontId="99" fillId="2" borderId="181" xfId="0" applyFont="1" applyFill="1" applyBorder="1" applyAlignment="1" applyProtection="1">
      <alignment horizontal="center" vertical="center" textRotation="255"/>
      <protection locked="0"/>
    </xf>
    <xf numFmtId="0" fontId="99" fillId="2" borderId="182" xfId="0" applyFont="1" applyFill="1" applyBorder="1" applyAlignment="1" applyProtection="1">
      <alignment horizontal="center" vertical="center" textRotation="255"/>
      <protection locked="0"/>
    </xf>
    <xf numFmtId="0" fontId="27" fillId="4" borderId="79" xfId="7" applyFont="1" applyFill="1" applyBorder="1" applyAlignment="1" applyProtection="1">
      <alignment horizontal="center" vertical="top" wrapText="1"/>
      <protection locked="0"/>
    </xf>
    <xf numFmtId="0" fontId="27" fillId="4" borderId="81" xfId="7" applyFont="1" applyFill="1" applyBorder="1" applyAlignment="1" applyProtection="1">
      <alignment horizontal="center" vertical="top" wrapText="1"/>
      <protection locked="0"/>
    </xf>
    <xf numFmtId="0" fontId="27" fillId="4" borderId="21" xfId="7" applyFont="1" applyFill="1" applyBorder="1" applyAlignment="1" applyProtection="1">
      <alignment horizontal="center" vertical="top" wrapText="1"/>
      <protection locked="0"/>
    </xf>
    <xf numFmtId="0" fontId="27" fillId="4" borderId="22" xfId="7" applyFont="1" applyFill="1" applyBorder="1" applyAlignment="1" applyProtection="1">
      <alignment horizontal="center" vertical="top" wrapText="1"/>
      <protection locked="0"/>
    </xf>
    <xf numFmtId="0" fontId="100" fillId="0" borderId="183" xfId="0" quotePrefix="1" applyFont="1" applyBorder="1" applyAlignment="1" applyProtection="1">
      <alignment horizontal="left" vertical="center" wrapText="1"/>
      <protection locked="0"/>
    </xf>
    <xf numFmtId="0" fontId="100" fillId="0" borderId="184" xfId="0" quotePrefix="1" applyFont="1" applyBorder="1" applyAlignment="1" applyProtection="1">
      <alignment horizontal="left" vertical="center" wrapText="1"/>
      <protection locked="0"/>
    </xf>
    <xf numFmtId="0" fontId="100" fillId="0" borderId="11" xfId="0" quotePrefix="1" applyFont="1" applyBorder="1" applyAlignment="1" applyProtection="1">
      <alignment horizontal="left" vertical="center" wrapText="1"/>
      <protection locked="0"/>
    </xf>
    <xf numFmtId="0" fontId="100" fillId="0" borderId="45" xfId="0" quotePrefix="1" applyFont="1" applyBorder="1" applyAlignment="1" applyProtection="1">
      <alignment horizontal="left" vertical="center" wrapText="1"/>
      <protection locked="0"/>
    </xf>
    <xf numFmtId="0" fontId="0" fillId="0" borderId="14" xfId="0" quotePrefix="1" applyFont="1" applyBorder="1" applyAlignment="1" applyProtection="1">
      <alignment horizontal="left" vertical="center" wrapText="1"/>
      <protection locked="0"/>
    </xf>
    <xf numFmtId="0" fontId="0" fillId="0" borderId="56" xfId="0" quotePrefix="1" applyFont="1" applyBorder="1" applyAlignment="1" applyProtection="1">
      <alignment horizontal="left" vertical="center" wrapText="1"/>
      <protection locked="0"/>
    </xf>
    <xf numFmtId="0" fontId="4" fillId="4" borderId="130" xfId="7" applyFont="1" applyFill="1" applyBorder="1" applyAlignment="1" applyProtection="1">
      <alignment horizontal="center" vertical="center"/>
      <protection locked="0"/>
    </xf>
    <xf numFmtId="0" fontId="4" fillId="0" borderId="197" xfId="7" applyNumberFormat="1" applyFont="1" applyFill="1" applyBorder="1" applyAlignment="1" applyProtection="1">
      <alignment horizontal="center" vertical="center" shrinkToFit="1"/>
      <protection locked="0"/>
    </xf>
    <xf numFmtId="0" fontId="4" fillId="0" borderId="197" xfId="7" applyNumberFormat="1" applyFont="1" applyFill="1" applyBorder="1" applyAlignment="1" applyProtection="1">
      <alignment horizontal="left" vertical="center" wrapText="1"/>
      <protection locked="0"/>
    </xf>
    <xf numFmtId="177" fontId="4" fillId="0" borderId="197" xfId="1" applyNumberFormat="1" applyFont="1" applyFill="1" applyBorder="1" applyAlignment="1" applyProtection="1">
      <alignment horizontal="right" vertical="center" shrinkToFit="1"/>
      <protection locked="0"/>
    </xf>
    <xf numFmtId="177" fontId="4" fillId="0" borderId="198" xfId="1" applyNumberFormat="1" applyFont="1" applyFill="1" applyBorder="1" applyAlignment="1" applyProtection="1">
      <alignment horizontal="right" vertical="center" shrinkToFit="1"/>
      <protection locked="0"/>
    </xf>
    <xf numFmtId="0" fontId="8" fillId="0" borderId="199" xfId="1" applyNumberFormat="1" applyFont="1" applyFill="1" applyBorder="1" applyAlignment="1" applyProtection="1">
      <alignment horizontal="center" vertical="center"/>
      <protection locked="0"/>
    </xf>
    <xf numFmtId="177" fontId="4" fillId="0" borderId="198" xfId="1" applyNumberFormat="1" applyFont="1" applyFill="1" applyBorder="1" applyAlignment="1" applyProtection="1">
      <alignment horizontal="right" vertical="center" shrinkToFit="1"/>
    </xf>
    <xf numFmtId="177" fontId="4" fillId="0" borderId="200" xfId="1" applyNumberFormat="1" applyFont="1" applyFill="1" applyBorder="1" applyAlignment="1" applyProtection="1">
      <alignment horizontal="right" vertical="center" shrinkToFit="1"/>
    </xf>
    <xf numFmtId="0" fontId="8" fillId="0" borderId="199" xfId="1" applyNumberFormat="1" applyFont="1" applyFill="1" applyBorder="1" applyAlignment="1" applyProtection="1">
      <alignment horizontal="center" vertical="center"/>
    </xf>
    <xf numFmtId="177" fontId="4" fillId="0" borderId="197" xfId="7" applyNumberFormat="1" applyFont="1" applyFill="1" applyBorder="1" applyAlignment="1" applyProtection="1">
      <alignment horizontal="right" vertical="center" shrinkToFit="1"/>
    </xf>
    <xf numFmtId="177" fontId="4" fillId="0" borderId="198" xfId="7" applyNumberFormat="1" applyFont="1" applyFill="1" applyBorder="1" applyAlignment="1" applyProtection="1">
      <alignment horizontal="right" vertical="center" shrinkToFit="1"/>
    </xf>
    <xf numFmtId="177" fontId="4" fillId="0" borderId="197" xfId="7" applyNumberFormat="1" applyFont="1" applyFill="1" applyBorder="1" applyAlignment="1" applyProtection="1">
      <alignment horizontal="right" vertical="center" shrinkToFit="1"/>
      <protection locked="0"/>
    </xf>
    <xf numFmtId="177" fontId="4" fillId="0" borderId="198" xfId="7" applyNumberFormat="1" applyFont="1" applyFill="1" applyBorder="1" applyAlignment="1" applyProtection="1">
      <alignment horizontal="right" vertical="center" shrinkToFit="1"/>
      <protection locked="0"/>
    </xf>
  </cellXfs>
  <cellStyles count="22">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2 3" xfId="11"/>
    <cellStyle name="標準 4 3" xfId="12"/>
    <cellStyle name="標準 5" xfId="13"/>
    <cellStyle name="標準 5 2" xfId="14"/>
    <cellStyle name="標準 6" xfId="15"/>
    <cellStyle name="標準 6 2" xfId="16"/>
    <cellStyle name="標準 6 2 2" xfId="17"/>
    <cellStyle name="標準 6 2 2 2" xfId="18"/>
    <cellStyle name="標準 7" xfId="19"/>
    <cellStyle name="標準 8" xfId="20"/>
    <cellStyle name="標準 9" xfId="21"/>
  </cellStyles>
  <dxfs count="10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44815</xdr:colOff>
      <xdr:row>0</xdr:row>
      <xdr:rowOff>33618</xdr:rowOff>
    </xdr:from>
    <xdr:to>
      <xdr:col>14</xdr:col>
      <xdr:colOff>128829</xdr:colOff>
      <xdr:row>1</xdr:row>
      <xdr:rowOff>263912</xdr:rowOff>
    </xdr:to>
    <xdr:sp macro="" textlink="">
      <xdr:nvSpPr>
        <xdr:cNvPr id="2" name="正方形/長方形 1"/>
        <xdr:cNvSpPr/>
      </xdr:nvSpPr>
      <xdr:spPr>
        <a:xfrm>
          <a:off x="235315"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「団体 単体」用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44817</xdr:colOff>
      <xdr:row>0</xdr:row>
      <xdr:rowOff>33618</xdr:rowOff>
    </xdr:from>
    <xdr:to>
      <xdr:col>15</xdr:col>
      <xdr:colOff>16772</xdr:colOff>
      <xdr:row>1</xdr:row>
      <xdr:rowOff>263912</xdr:rowOff>
    </xdr:to>
    <xdr:sp macro="" textlink="">
      <xdr:nvSpPr>
        <xdr:cNvPr id="2" name="正方形/長方形 1"/>
        <xdr:cNvSpPr/>
      </xdr:nvSpPr>
      <xdr:spPr>
        <a:xfrm>
          <a:off x="235317"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「実行委員会」用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44824</xdr:rowOff>
    </xdr:from>
    <xdr:to>
      <xdr:col>13</xdr:col>
      <xdr:colOff>10055</xdr:colOff>
      <xdr:row>1</xdr:row>
      <xdr:rowOff>167118</xdr:rowOff>
    </xdr:to>
    <xdr:sp macro="" textlink="">
      <xdr:nvSpPr>
        <xdr:cNvPr id="23" name="正方形/長方形 22"/>
        <xdr:cNvSpPr/>
      </xdr:nvSpPr>
      <xdr:spPr>
        <a:xfrm>
          <a:off x="228600" y="44824"/>
          <a:ext cx="2257955" cy="322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（様式１）</a:t>
          </a:r>
        </a:p>
      </xdr:txBody>
    </xdr:sp>
    <xdr:clientData/>
  </xdr:twoCellAnchor>
  <xdr:twoCellAnchor>
    <xdr:from>
      <xdr:col>43</xdr:col>
      <xdr:colOff>0</xdr:colOff>
      <xdr:row>0</xdr:row>
      <xdr:rowOff>0</xdr:rowOff>
    </xdr:from>
    <xdr:to>
      <xdr:col>54</xdr:col>
      <xdr:colOff>162455</xdr:colOff>
      <xdr:row>1</xdr:row>
      <xdr:rowOff>122294</xdr:rowOff>
    </xdr:to>
    <xdr:sp macro="" textlink="">
      <xdr:nvSpPr>
        <xdr:cNvPr id="5" name="正方形/長方形 4"/>
        <xdr:cNvSpPr/>
      </xdr:nvSpPr>
      <xdr:spPr>
        <a:xfrm>
          <a:off x="8001000"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44817</xdr:colOff>
      <xdr:row>0</xdr:row>
      <xdr:rowOff>49867</xdr:rowOff>
    </xdr:from>
    <xdr:to>
      <xdr:col>15</xdr:col>
      <xdr:colOff>166811</xdr:colOff>
      <xdr:row>0</xdr:row>
      <xdr:rowOff>373867</xdr:rowOff>
    </xdr:to>
    <xdr:sp macro="" textlink="">
      <xdr:nvSpPr>
        <xdr:cNvPr id="27" name="正方形/長方形 26"/>
        <xdr:cNvSpPr/>
      </xdr:nvSpPr>
      <xdr:spPr>
        <a:xfrm>
          <a:off x="235317"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申請書（様式２－１）</a:t>
          </a:r>
        </a:p>
      </xdr:txBody>
    </xdr:sp>
    <xdr:clientData/>
  </xdr:twoCellAnchor>
  <xdr:twoCellAnchor editAs="oneCell">
    <xdr:from>
      <xdr:col>60</xdr:col>
      <xdr:colOff>0</xdr:colOff>
      <xdr:row>6</xdr:row>
      <xdr:rowOff>0</xdr:rowOff>
    </xdr:from>
    <xdr:to>
      <xdr:col>65</xdr:col>
      <xdr:colOff>174000</xdr:colOff>
      <xdr:row>7</xdr:row>
      <xdr:rowOff>121315</xdr:rowOff>
    </xdr:to>
    <xdr:sp macro="" textlink="">
      <xdr:nvSpPr>
        <xdr:cNvPr id="59" name="角丸四角形 58"/>
        <xdr:cNvSpPr/>
      </xdr:nvSpPr>
      <xdr:spPr>
        <a:xfrm>
          <a:off x="10309412" y="1848971"/>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30</xdr:row>
      <xdr:rowOff>0</xdr:rowOff>
    </xdr:from>
    <xdr:to>
      <xdr:col>65</xdr:col>
      <xdr:colOff>174000</xdr:colOff>
      <xdr:row>31</xdr:row>
      <xdr:rowOff>95117</xdr:rowOff>
    </xdr:to>
    <xdr:sp macro="" textlink="">
      <xdr:nvSpPr>
        <xdr:cNvPr id="60" name="角丸四角形 59"/>
        <xdr:cNvSpPr/>
      </xdr:nvSpPr>
      <xdr:spPr>
        <a:xfrm>
          <a:off x="10309412" y="5233147"/>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61</xdr:col>
      <xdr:colOff>44823</xdr:colOff>
      <xdr:row>39</xdr:row>
      <xdr:rowOff>67236</xdr:rowOff>
    </xdr:from>
    <xdr:to>
      <xdr:col>64</xdr:col>
      <xdr:colOff>49323</xdr:colOff>
      <xdr:row>41</xdr:row>
      <xdr:rowOff>13266</xdr:rowOff>
    </xdr:to>
    <xdr:sp macro="" textlink="">
      <xdr:nvSpPr>
        <xdr:cNvPr id="61" name="角丸四角形 60"/>
        <xdr:cNvSpPr/>
      </xdr:nvSpPr>
      <xdr:spPr>
        <a:xfrm>
          <a:off x="9020735" y="68131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65</xdr:row>
      <xdr:rowOff>0</xdr:rowOff>
    </xdr:from>
    <xdr:to>
      <xdr:col>68</xdr:col>
      <xdr:colOff>106500</xdr:colOff>
      <xdr:row>66</xdr:row>
      <xdr:rowOff>102914</xdr:rowOff>
    </xdr:to>
    <xdr:sp macro="" textlink="">
      <xdr:nvSpPr>
        <xdr:cNvPr id="62" name="角丸四角形 61"/>
        <xdr:cNvSpPr/>
      </xdr:nvSpPr>
      <xdr:spPr>
        <a:xfrm>
          <a:off x="10309412" y="1083608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86</xdr:row>
      <xdr:rowOff>0</xdr:rowOff>
    </xdr:from>
    <xdr:to>
      <xdr:col>71</xdr:col>
      <xdr:colOff>182217</xdr:colOff>
      <xdr:row>89</xdr:row>
      <xdr:rowOff>56738</xdr:rowOff>
    </xdr:to>
    <xdr:sp macro="" textlink="">
      <xdr:nvSpPr>
        <xdr:cNvPr id="63" name="角丸四角形 62"/>
        <xdr:cNvSpPr/>
      </xdr:nvSpPr>
      <xdr:spPr>
        <a:xfrm>
          <a:off x="10309412" y="1454523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xdr:row>
      <xdr:rowOff>0</xdr:rowOff>
    </xdr:from>
    <xdr:to>
      <xdr:col>65</xdr:col>
      <xdr:colOff>174000</xdr:colOff>
      <xdr:row>9</xdr:row>
      <xdr:rowOff>121315</xdr:rowOff>
    </xdr:to>
    <xdr:sp macro="" textlink="">
      <xdr:nvSpPr>
        <xdr:cNvPr id="9" name="角丸四角形 8"/>
        <xdr:cNvSpPr/>
      </xdr:nvSpPr>
      <xdr:spPr>
        <a:xfrm>
          <a:off x="10309412" y="216273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xdr:row>
      <xdr:rowOff>0</xdr:rowOff>
    </xdr:from>
    <xdr:to>
      <xdr:col>65</xdr:col>
      <xdr:colOff>174000</xdr:colOff>
      <xdr:row>11</xdr:row>
      <xdr:rowOff>121314</xdr:rowOff>
    </xdr:to>
    <xdr:sp macro="" textlink="">
      <xdr:nvSpPr>
        <xdr:cNvPr id="10" name="角丸四角形 9"/>
        <xdr:cNvSpPr/>
      </xdr:nvSpPr>
      <xdr:spPr>
        <a:xfrm>
          <a:off x="10309412" y="24765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59</xdr:col>
      <xdr:colOff>179295</xdr:colOff>
      <xdr:row>28</xdr:row>
      <xdr:rowOff>0</xdr:rowOff>
    </xdr:from>
    <xdr:to>
      <xdr:col>65</xdr:col>
      <xdr:colOff>174000</xdr:colOff>
      <xdr:row>29</xdr:row>
      <xdr:rowOff>87697</xdr:rowOff>
    </xdr:to>
    <xdr:sp macro="" textlink="">
      <xdr:nvSpPr>
        <xdr:cNvPr id="11" name="角丸四角形 10"/>
        <xdr:cNvSpPr/>
      </xdr:nvSpPr>
      <xdr:spPr>
        <a:xfrm>
          <a:off x="10298207" y="4852147"/>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xdr:row>
      <xdr:rowOff>0</xdr:rowOff>
    </xdr:from>
    <xdr:to>
      <xdr:col>65</xdr:col>
      <xdr:colOff>174000</xdr:colOff>
      <xdr:row>13</xdr:row>
      <xdr:rowOff>121315</xdr:rowOff>
    </xdr:to>
    <xdr:sp macro="" textlink="">
      <xdr:nvSpPr>
        <xdr:cNvPr id="14" name="角丸四角形 13"/>
        <xdr:cNvSpPr/>
      </xdr:nvSpPr>
      <xdr:spPr>
        <a:xfrm>
          <a:off x="10309412" y="27902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44823</xdr:colOff>
      <xdr:row>6</xdr:row>
      <xdr:rowOff>0</xdr:rowOff>
    </xdr:from>
    <xdr:to>
      <xdr:col>71</xdr:col>
      <xdr:colOff>28323</xdr:colOff>
      <xdr:row>7</xdr:row>
      <xdr:rowOff>121315</xdr:rowOff>
    </xdr:to>
    <xdr:sp macro="" textlink="">
      <xdr:nvSpPr>
        <xdr:cNvPr id="16" name="角丸四角形 15"/>
        <xdr:cNvSpPr/>
      </xdr:nvSpPr>
      <xdr:spPr>
        <a:xfrm>
          <a:off x="9973235" y="1255059"/>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8</xdr:row>
      <xdr:rowOff>0</xdr:rowOff>
    </xdr:from>
    <xdr:to>
      <xdr:col>71</xdr:col>
      <xdr:colOff>28326</xdr:colOff>
      <xdr:row>9</xdr:row>
      <xdr:rowOff>121315</xdr:rowOff>
    </xdr:to>
    <xdr:sp macro="" textlink="">
      <xdr:nvSpPr>
        <xdr:cNvPr id="17" name="角丸四角形 16"/>
        <xdr:cNvSpPr/>
      </xdr:nvSpPr>
      <xdr:spPr>
        <a:xfrm>
          <a:off x="9973238" y="1568824"/>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10</xdr:row>
      <xdr:rowOff>0</xdr:rowOff>
    </xdr:from>
    <xdr:to>
      <xdr:col>71</xdr:col>
      <xdr:colOff>28326</xdr:colOff>
      <xdr:row>11</xdr:row>
      <xdr:rowOff>121314</xdr:rowOff>
    </xdr:to>
    <xdr:sp macro="" textlink="">
      <xdr:nvSpPr>
        <xdr:cNvPr id="18" name="角丸四角形 17"/>
        <xdr:cNvSpPr/>
      </xdr:nvSpPr>
      <xdr:spPr>
        <a:xfrm>
          <a:off x="9973238" y="1882588"/>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12</xdr:row>
      <xdr:rowOff>0</xdr:rowOff>
    </xdr:from>
    <xdr:to>
      <xdr:col>71</xdr:col>
      <xdr:colOff>28326</xdr:colOff>
      <xdr:row>13</xdr:row>
      <xdr:rowOff>121315</xdr:rowOff>
    </xdr:to>
    <xdr:sp macro="" textlink="">
      <xdr:nvSpPr>
        <xdr:cNvPr id="19" name="角丸四角形 18"/>
        <xdr:cNvSpPr/>
      </xdr:nvSpPr>
      <xdr:spPr>
        <a:xfrm>
          <a:off x="9973238" y="2196353"/>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56031</xdr:colOff>
      <xdr:row>30</xdr:row>
      <xdr:rowOff>0</xdr:rowOff>
    </xdr:from>
    <xdr:to>
      <xdr:col>71</xdr:col>
      <xdr:colOff>39531</xdr:colOff>
      <xdr:row>31</xdr:row>
      <xdr:rowOff>95117</xdr:rowOff>
    </xdr:to>
    <xdr:sp macro="" textlink="">
      <xdr:nvSpPr>
        <xdr:cNvPr id="20" name="角丸四角形 19"/>
        <xdr:cNvSpPr/>
      </xdr:nvSpPr>
      <xdr:spPr>
        <a:xfrm>
          <a:off x="9984443" y="5266765"/>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28</xdr:row>
      <xdr:rowOff>0</xdr:rowOff>
    </xdr:from>
    <xdr:to>
      <xdr:col>71</xdr:col>
      <xdr:colOff>28326</xdr:colOff>
      <xdr:row>29</xdr:row>
      <xdr:rowOff>87697</xdr:rowOff>
    </xdr:to>
    <xdr:sp macro="" textlink="">
      <xdr:nvSpPr>
        <xdr:cNvPr id="21" name="角丸四角形 20"/>
        <xdr:cNvSpPr/>
      </xdr:nvSpPr>
      <xdr:spPr>
        <a:xfrm>
          <a:off x="9973238" y="48857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46</xdr:row>
      <xdr:rowOff>0</xdr:rowOff>
    </xdr:from>
    <xdr:to>
      <xdr:col>64</xdr:col>
      <xdr:colOff>4500</xdr:colOff>
      <xdr:row>47</xdr:row>
      <xdr:rowOff>102913</xdr:rowOff>
    </xdr:to>
    <xdr:sp macro="" textlink="">
      <xdr:nvSpPr>
        <xdr:cNvPr id="22" name="角丸四角形 21"/>
        <xdr:cNvSpPr/>
      </xdr:nvSpPr>
      <xdr:spPr>
        <a:xfrm>
          <a:off x="10309412" y="7810500"/>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54</xdr:row>
      <xdr:rowOff>0</xdr:rowOff>
    </xdr:from>
    <xdr:to>
      <xdr:col>64</xdr:col>
      <xdr:colOff>4500</xdr:colOff>
      <xdr:row>55</xdr:row>
      <xdr:rowOff>102912</xdr:rowOff>
    </xdr:to>
    <xdr:sp macro="" textlink="">
      <xdr:nvSpPr>
        <xdr:cNvPr id="23" name="角丸四角形 22"/>
        <xdr:cNvSpPr/>
      </xdr:nvSpPr>
      <xdr:spPr>
        <a:xfrm>
          <a:off x="10309412" y="9065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67</xdr:row>
      <xdr:rowOff>0</xdr:rowOff>
    </xdr:from>
    <xdr:to>
      <xdr:col>68</xdr:col>
      <xdr:colOff>106500</xdr:colOff>
      <xdr:row>68</xdr:row>
      <xdr:rowOff>102914</xdr:rowOff>
    </xdr:to>
    <xdr:sp macro="" textlink="">
      <xdr:nvSpPr>
        <xdr:cNvPr id="24" name="角丸四角形 23"/>
        <xdr:cNvSpPr/>
      </xdr:nvSpPr>
      <xdr:spPr>
        <a:xfrm>
          <a:off x="10309412" y="11149853"/>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69</xdr:row>
      <xdr:rowOff>0</xdr:rowOff>
    </xdr:from>
    <xdr:to>
      <xdr:col>68</xdr:col>
      <xdr:colOff>106500</xdr:colOff>
      <xdr:row>70</xdr:row>
      <xdr:rowOff>102913</xdr:rowOff>
    </xdr:to>
    <xdr:sp macro="" textlink="">
      <xdr:nvSpPr>
        <xdr:cNvPr id="25" name="角丸四角形 24"/>
        <xdr:cNvSpPr/>
      </xdr:nvSpPr>
      <xdr:spPr>
        <a:xfrm>
          <a:off x="10309412" y="1146361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71</xdr:row>
      <xdr:rowOff>0</xdr:rowOff>
    </xdr:from>
    <xdr:to>
      <xdr:col>68</xdr:col>
      <xdr:colOff>106500</xdr:colOff>
      <xdr:row>72</xdr:row>
      <xdr:rowOff>102914</xdr:rowOff>
    </xdr:to>
    <xdr:sp macro="" textlink="">
      <xdr:nvSpPr>
        <xdr:cNvPr id="26" name="角丸四角形 25"/>
        <xdr:cNvSpPr/>
      </xdr:nvSpPr>
      <xdr:spPr>
        <a:xfrm>
          <a:off x="10309412" y="1177738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73</xdr:row>
      <xdr:rowOff>0</xdr:rowOff>
    </xdr:from>
    <xdr:to>
      <xdr:col>68</xdr:col>
      <xdr:colOff>106500</xdr:colOff>
      <xdr:row>74</xdr:row>
      <xdr:rowOff>102914</xdr:rowOff>
    </xdr:to>
    <xdr:sp macro="" textlink="">
      <xdr:nvSpPr>
        <xdr:cNvPr id="28" name="角丸四角形 27"/>
        <xdr:cNvSpPr/>
      </xdr:nvSpPr>
      <xdr:spPr>
        <a:xfrm>
          <a:off x="10309412" y="12091147"/>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75</xdr:row>
      <xdr:rowOff>0</xdr:rowOff>
    </xdr:from>
    <xdr:to>
      <xdr:col>68</xdr:col>
      <xdr:colOff>106500</xdr:colOff>
      <xdr:row>76</xdr:row>
      <xdr:rowOff>102913</xdr:rowOff>
    </xdr:to>
    <xdr:sp macro="" textlink="">
      <xdr:nvSpPr>
        <xdr:cNvPr id="29" name="角丸四角形 28"/>
        <xdr:cNvSpPr/>
      </xdr:nvSpPr>
      <xdr:spPr>
        <a:xfrm>
          <a:off x="10309412" y="1240491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77</xdr:row>
      <xdr:rowOff>0</xdr:rowOff>
    </xdr:from>
    <xdr:to>
      <xdr:col>68</xdr:col>
      <xdr:colOff>106500</xdr:colOff>
      <xdr:row>78</xdr:row>
      <xdr:rowOff>102914</xdr:rowOff>
    </xdr:to>
    <xdr:sp macro="" textlink="">
      <xdr:nvSpPr>
        <xdr:cNvPr id="30" name="角丸四角形 29"/>
        <xdr:cNvSpPr/>
      </xdr:nvSpPr>
      <xdr:spPr>
        <a:xfrm>
          <a:off x="10309412" y="12718676"/>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90</xdr:row>
      <xdr:rowOff>0</xdr:rowOff>
    </xdr:from>
    <xdr:to>
      <xdr:col>71</xdr:col>
      <xdr:colOff>182217</xdr:colOff>
      <xdr:row>93</xdr:row>
      <xdr:rowOff>56738</xdr:rowOff>
    </xdr:to>
    <xdr:sp macro="" textlink="">
      <xdr:nvSpPr>
        <xdr:cNvPr id="32" name="角丸四角形 31"/>
        <xdr:cNvSpPr/>
      </xdr:nvSpPr>
      <xdr:spPr>
        <a:xfrm>
          <a:off x="10309412" y="1517276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94</xdr:row>
      <xdr:rowOff>0</xdr:rowOff>
    </xdr:from>
    <xdr:to>
      <xdr:col>71</xdr:col>
      <xdr:colOff>182217</xdr:colOff>
      <xdr:row>97</xdr:row>
      <xdr:rowOff>56738</xdr:rowOff>
    </xdr:to>
    <xdr:sp macro="" textlink="">
      <xdr:nvSpPr>
        <xdr:cNvPr id="33" name="角丸四角形 32"/>
        <xdr:cNvSpPr/>
      </xdr:nvSpPr>
      <xdr:spPr>
        <a:xfrm>
          <a:off x="10309412" y="1580029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98</xdr:row>
      <xdr:rowOff>0</xdr:rowOff>
    </xdr:from>
    <xdr:to>
      <xdr:col>71</xdr:col>
      <xdr:colOff>182217</xdr:colOff>
      <xdr:row>101</xdr:row>
      <xdr:rowOff>56737</xdr:rowOff>
    </xdr:to>
    <xdr:sp macro="" textlink="">
      <xdr:nvSpPr>
        <xdr:cNvPr id="34" name="角丸四角形 33"/>
        <xdr:cNvSpPr/>
      </xdr:nvSpPr>
      <xdr:spPr>
        <a:xfrm>
          <a:off x="10309412" y="1642782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102</xdr:row>
      <xdr:rowOff>0</xdr:rowOff>
    </xdr:from>
    <xdr:to>
      <xdr:col>71</xdr:col>
      <xdr:colOff>182217</xdr:colOff>
      <xdr:row>105</xdr:row>
      <xdr:rowOff>56738</xdr:rowOff>
    </xdr:to>
    <xdr:sp macro="" textlink="">
      <xdr:nvSpPr>
        <xdr:cNvPr id="35" name="角丸四角形 34"/>
        <xdr:cNvSpPr/>
      </xdr:nvSpPr>
      <xdr:spPr>
        <a:xfrm>
          <a:off x="10309412" y="17055353"/>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107</xdr:row>
      <xdr:rowOff>0</xdr:rowOff>
    </xdr:from>
    <xdr:to>
      <xdr:col>71</xdr:col>
      <xdr:colOff>182217</xdr:colOff>
      <xdr:row>109</xdr:row>
      <xdr:rowOff>82236</xdr:rowOff>
    </xdr:to>
    <xdr:sp macro="" textlink="">
      <xdr:nvSpPr>
        <xdr:cNvPr id="36" name="角丸四角形 35"/>
        <xdr:cNvSpPr/>
      </xdr:nvSpPr>
      <xdr:spPr>
        <a:xfrm>
          <a:off x="10309412" y="17839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110</xdr:row>
      <xdr:rowOff>0</xdr:rowOff>
    </xdr:from>
    <xdr:to>
      <xdr:col>71</xdr:col>
      <xdr:colOff>182217</xdr:colOff>
      <xdr:row>112</xdr:row>
      <xdr:rowOff>82236</xdr:rowOff>
    </xdr:to>
    <xdr:sp macro="" textlink="">
      <xdr:nvSpPr>
        <xdr:cNvPr id="37" name="角丸四角形 36"/>
        <xdr:cNvSpPr/>
      </xdr:nvSpPr>
      <xdr:spPr>
        <a:xfrm>
          <a:off x="10309412" y="18310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113</xdr:row>
      <xdr:rowOff>0</xdr:rowOff>
    </xdr:from>
    <xdr:to>
      <xdr:col>71</xdr:col>
      <xdr:colOff>182217</xdr:colOff>
      <xdr:row>115</xdr:row>
      <xdr:rowOff>82236</xdr:rowOff>
    </xdr:to>
    <xdr:sp macro="" textlink="">
      <xdr:nvSpPr>
        <xdr:cNvPr id="38" name="角丸四角形 37"/>
        <xdr:cNvSpPr/>
      </xdr:nvSpPr>
      <xdr:spPr>
        <a:xfrm>
          <a:off x="10309412" y="18781059"/>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9" name="正方形/長方形 38"/>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editAs="oneCell">
    <xdr:from>
      <xdr:col>17</xdr:col>
      <xdr:colOff>0</xdr:colOff>
      <xdr:row>0</xdr:row>
      <xdr:rowOff>49867</xdr:rowOff>
    </xdr:from>
    <xdr:to>
      <xdr:col>51</xdr:col>
      <xdr:colOff>45000</xdr:colOff>
      <xdr:row>0</xdr:row>
      <xdr:rowOff>373867</xdr:rowOff>
    </xdr:to>
    <xdr:sp macro="" textlink="">
      <xdr:nvSpPr>
        <xdr:cNvPr id="40" name="正方形/長方形 39"/>
        <xdr:cNvSpPr/>
      </xdr:nvSpPr>
      <xdr:spPr>
        <a:xfrm>
          <a:off x="2902324" y="49867"/>
          <a:ext cx="5760000" cy="324000"/>
        </a:xfrm>
        <a:prstGeom prst="rect">
          <a:avLst/>
        </a:prstGeom>
        <a:solidFill>
          <a:srgbClr val="FFFF00"/>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ｺﾞｼｯｸE" panose="020B0909000000000000" pitchFamily="49" charset="-128"/>
              <a:ea typeface="HGｺﾞｼｯｸE" panose="020B0909000000000000" pitchFamily="49" charset="-128"/>
            </a:rPr>
            <a:t>伝　統　文　化　親　子　教　室</a:t>
          </a:r>
        </a:p>
      </xdr:txBody>
    </xdr:sp>
    <xdr:clientData/>
  </xdr:twoCellAnchor>
  <xdr:twoCellAnchor>
    <xdr:from>
      <xdr:col>1</xdr:col>
      <xdr:colOff>44823</xdr:colOff>
      <xdr:row>0</xdr:row>
      <xdr:rowOff>61073</xdr:rowOff>
    </xdr:from>
    <xdr:to>
      <xdr:col>15</xdr:col>
      <xdr:colOff>166816</xdr:colOff>
      <xdr:row>0</xdr:row>
      <xdr:rowOff>385073</xdr:rowOff>
    </xdr:to>
    <xdr:sp macro="" textlink="">
      <xdr:nvSpPr>
        <xdr:cNvPr id="41" name="正方形/長方形 40"/>
        <xdr:cNvSpPr/>
      </xdr:nvSpPr>
      <xdr:spPr>
        <a:xfrm>
          <a:off x="235323"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（様式２－１）</a:t>
          </a:r>
        </a:p>
      </xdr:txBody>
    </xdr:sp>
    <xdr:clientData/>
  </xdr:twoCellAnchor>
  <xdr:twoCellAnchor>
    <xdr:from>
      <xdr:col>71</xdr:col>
      <xdr:colOff>68355</xdr:colOff>
      <xdr:row>5</xdr:row>
      <xdr:rowOff>105896</xdr:rowOff>
    </xdr:from>
    <xdr:to>
      <xdr:col>79</xdr:col>
      <xdr:colOff>68355</xdr:colOff>
      <xdr:row>7</xdr:row>
      <xdr:rowOff>52107</xdr:rowOff>
    </xdr:to>
    <xdr:sp macro="" textlink="">
      <xdr:nvSpPr>
        <xdr:cNvPr id="42" name="円/楕円 2"/>
        <xdr:cNvSpPr/>
      </xdr:nvSpPr>
      <xdr:spPr>
        <a:xfrm>
          <a:off x="11139767" y="1204072"/>
          <a:ext cx="1524000" cy="25997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103094</xdr:colOff>
      <xdr:row>8</xdr:row>
      <xdr:rowOff>66114</xdr:rowOff>
    </xdr:from>
    <xdr:to>
      <xdr:col>78</xdr:col>
      <xdr:colOff>26894</xdr:colOff>
      <xdr:row>10</xdr:row>
      <xdr:rowOff>75640</xdr:rowOff>
    </xdr:to>
    <xdr:sp macro="" textlink="">
      <xdr:nvSpPr>
        <xdr:cNvPr id="43" name="円/楕円 17"/>
        <xdr:cNvSpPr/>
      </xdr:nvSpPr>
      <xdr:spPr>
        <a:xfrm>
          <a:off x="11365006" y="163493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135032</xdr:colOff>
      <xdr:row>11</xdr:row>
      <xdr:rowOff>42021</xdr:rowOff>
    </xdr:from>
    <xdr:to>
      <xdr:col>78</xdr:col>
      <xdr:colOff>58832</xdr:colOff>
      <xdr:row>13</xdr:row>
      <xdr:rowOff>51547</xdr:rowOff>
    </xdr:to>
    <xdr:sp macro="" textlink="">
      <xdr:nvSpPr>
        <xdr:cNvPr id="44" name="円/楕円 19"/>
        <xdr:cNvSpPr/>
      </xdr:nvSpPr>
      <xdr:spPr>
        <a:xfrm>
          <a:off x="11396944" y="2081492"/>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166967</xdr:colOff>
      <xdr:row>14</xdr:row>
      <xdr:rowOff>39780</xdr:rowOff>
    </xdr:from>
    <xdr:to>
      <xdr:col>78</xdr:col>
      <xdr:colOff>90767</xdr:colOff>
      <xdr:row>16</xdr:row>
      <xdr:rowOff>49306</xdr:rowOff>
    </xdr:to>
    <xdr:sp macro="" textlink="">
      <xdr:nvSpPr>
        <xdr:cNvPr id="45" name="円/楕円 20"/>
        <xdr:cNvSpPr/>
      </xdr:nvSpPr>
      <xdr:spPr>
        <a:xfrm>
          <a:off x="11428879" y="254989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15</xdr:row>
      <xdr:rowOff>0</xdr:rowOff>
    </xdr:from>
    <xdr:to>
      <xdr:col>65</xdr:col>
      <xdr:colOff>174000</xdr:colOff>
      <xdr:row>16</xdr:row>
      <xdr:rowOff>121315</xdr:rowOff>
    </xdr:to>
    <xdr:sp macro="" textlink="">
      <xdr:nvSpPr>
        <xdr:cNvPr id="46" name="角丸四角形 45"/>
        <xdr:cNvSpPr/>
      </xdr:nvSpPr>
      <xdr:spPr>
        <a:xfrm>
          <a:off x="9144000" y="302895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35</xdr:row>
      <xdr:rowOff>0</xdr:rowOff>
    </xdr:from>
    <xdr:to>
      <xdr:col>65</xdr:col>
      <xdr:colOff>174000</xdr:colOff>
      <xdr:row>36</xdr:row>
      <xdr:rowOff>141013</xdr:rowOff>
    </xdr:to>
    <xdr:sp macro="" textlink="">
      <xdr:nvSpPr>
        <xdr:cNvPr id="47" name="角丸四角形 46"/>
        <xdr:cNvSpPr/>
      </xdr:nvSpPr>
      <xdr:spPr>
        <a:xfrm>
          <a:off x="9144000" y="6286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45</xdr:row>
      <xdr:rowOff>0</xdr:rowOff>
    </xdr:from>
    <xdr:to>
      <xdr:col>64</xdr:col>
      <xdr:colOff>4500</xdr:colOff>
      <xdr:row>46</xdr:row>
      <xdr:rowOff>102911</xdr:rowOff>
    </xdr:to>
    <xdr:sp macro="" textlink="">
      <xdr:nvSpPr>
        <xdr:cNvPr id="48" name="角丸四角形 47"/>
        <xdr:cNvSpPr/>
      </xdr:nvSpPr>
      <xdr:spPr>
        <a:xfrm>
          <a:off x="9144000" y="7886700"/>
          <a:ext cx="576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72</xdr:row>
      <xdr:rowOff>0</xdr:rowOff>
    </xdr:from>
    <xdr:to>
      <xdr:col>68</xdr:col>
      <xdr:colOff>106500</xdr:colOff>
      <xdr:row>73</xdr:row>
      <xdr:rowOff>102911</xdr:rowOff>
    </xdr:to>
    <xdr:sp macro="" textlink="">
      <xdr:nvSpPr>
        <xdr:cNvPr id="49" name="角丸四角形 48"/>
        <xdr:cNvSpPr/>
      </xdr:nvSpPr>
      <xdr:spPr>
        <a:xfrm>
          <a:off x="9144000" y="120586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93</xdr:row>
      <xdr:rowOff>0</xdr:rowOff>
    </xdr:from>
    <xdr:to>
      <xdr:col>71</xdr:col>
      <xdr:colOff>182217</xdr:colOff>
      <xdr:row>96</xdr:row>
      <xdr:rowOff>56739</xdr:rowOff>
    </xdr:to>
    <xdr:sp macro="" textlink="">
      <xdr:nvSpPr>
        <xdr:cNvPr id="50" name="角丸四角形 49"/>
        <xdr:cNvSpPr/>
      </xdr:nvSpPr>
      <xdr:spPr>
        <a:xfrm>
          <a:off x="9144000" y="153733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17</xdr:row>
      <xdr:rowOff>0</xdr:rowOff>
    </xdr:from>
    <xdr:to>
      <xdr:col>65</xdr:col>
      <xdr:colOff>174000</xdr:colOff>
      <xdr:row>18</xdr:row>
      <xdr:rowOff>121314</xdr:rowOff>
    </xdr:to>
    <xdr:sp macro="" textlink="">
      <xdr:nvSpPr>
        <xdr:cNvPr id="51" name="角丸四角形 50"/>
        <xdr:cNvSpPr/>
      </xdr:nvSpPr>
      <xdr:spPr>
        <a:xfrm>
          <a:off x="9144000" y="33528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19</xdr:row>
      <xdr:rowOff>0</xdr:rowOff>
    </xdr:from>
    <xdr:to>
      <xdr:col>65</xdr:col>
      <xdr:colOff>174000</xdr:colOff>
      <xdr:row>20</xdr:row>
      <xdr:rowOff>102263</xdr:rowOff>
    </xdr:to>
    <xdr:sp macro="" textlink="">
      <xdr:nvSpPr>
        <xdr:cNvPr id="52" name="角丸四角形 51"/>
        <xdr:cNvSpPr/>
      </xdr:nvSpPr>
      <xdr:spPr>
        <a:xfrm>
          <a:off x="9144000" y="3676650"/>
          <a:ext cx="936000" cy="283238"/>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21</xdr:row>
      <xdr:rowOff>0</xdr:rowOff>
    </xdr:from>
    <xdr:to>
      <xdr:col>65</xdr:col>
      <xdr:colOff>174000</xdr:colOff>
      <xdr:row>22</xdr:row>
      <xdr:rowOff>130839</xdr:rowOff>
    </xdr:to>
    <xdr:sp macro="" textlink="">
      <xdr:nvSpPr>
        <xdr:cNvPr id="53" name="角丸四角形 52"/>
        <xdr:cNvSpPr/>
      </xdr:nvSpPr>
      <xdr:spPr>
        <a:xfrm>
          <a:off x="9144000" y="40005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37</xdr:row>
      <xdr:rowOff>0</xdr:rowOff>
    </xdr:from>
    <xdr:to>
      <xdr:col>65</xdr:col>
      <xdr:colOff>174000</xdr:colOff>
      <xdr:row>38</xdr:row>
      <xdr:rowOff>141012</xdr:rowOff>
    </xdr:to>
    <xdr:sp macro="" textlink="">
      <xdr:nvSpPr>
        <xdr:cNvPr id="54" name="角丸四角形 53"/>
        <xdr:cNvSpPr/>
      </xdr:nvSpPr>
      <xdr:spPr>
        <a:xfrm>
          <a:off x="9144000" y="6667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15</xdr:row>
      <xdr:rowOff>0</xdr:rowOff>
    </xdr:from>
    <xdr:to>
      <xdr:col>71</xdr:col>
      <xdr:colOff>28326</xdr:colOff>
      <xdr:row>16</xdr:row>
      <xdr:rowOff>121315</xdr:rowOff>
    </xdr:to>
    <xdr:sp macro="" textlink="">
      <xdr:nvSpPr>
        <xdr:cNvPr id="55" name="角丸四角形 54"/>
        <xdr:cNvSpPr/>
      </xdr:nvSpPr>
      <xdr:spPr>
        <a:xfrm>
          <a:off x="9973238" y="26670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17</xdr:row>
      <xdr:rowOff>0</xdr:rowOff>
    </xdr:from>
    <xdr:to>
      <xdr:col>71</xdr:col>
      <xdr:colOff>28326</xdr:colOff>
      <xdr:row>18</xdr:row>
      <xdr:rowOff>121314</xdr:rowOff>
    </xdr:to>
    <xdr:sp macro="" textlink="">
      <xdr:nvSpPr>
        <xdr:cNvPr id="56" name="角丸四角形 55"/>
        <xdr:cNvSpPr/>
      </xdr:nvSpPr>
      <xdr:spPr>
        <a:xfrm>
          <a:off x="9973238" y="2980765"/>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19</xdr:row>
      <xdr:rowOff>0</xdr:rowOff>
    </xdr:from>
    <xdr:to>
      <xdr:col>71</xdr:col>
      <xdr:colOff>28326</xdr:colOff>
      <xdr:row>20</xdr:row>
      <xdr:rowOff>102263</xdr:rowOff>
    </xdr:to>
    <xdr:sp macro="" textlink="">
      <xdr:nvSpPr>
        <xdr:cNvPr id="57" name="角丸四角形 56"/>
        <xdr:cNvSpPr/>
      </xdr:nvSpPr>
      <xdr:spPr>
        <a:xfrm>
          <a:off x="9973238" y="3316941"/>
          <a:ext cx="936000" cy="28155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21</xdr:row>
      <xdr:rowOff>0</xdr:rowOff>
    </xdr:from>
    <xdr:to>
      <xdr:col>71</xdr:col>
      <xdr:colOff>28326</xdr:colOff>
      <xdr:row>22</xdr:row>
      <xdr:rowOff>130839</xdr:rowOff>
    </xdr:to>
    <xdr:sp macro="" textlink="">
      <xdr:nvSpPr>
        <xdr:cNvPr id="58" name="角丸四角形 57"/>
        <xdr:cNvSpPr/>
      </xdr:nvSpPr>
      <xdr:spPr>
        <a:xfrm>
          <a:off x="9973238" y="3653118"/>
          <a:ext cx="936000" cy="287721"/>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35</xdr:row>
      <xdr:rowOff>0</xdr:rowOff>
    </xdr:from>
    <xdr:to>
      <xdr:col>71</xdr:col>
      <xdr:colOff>28326</xdr:colOff>
      <xdr:row>36</xdr:row>
      <xdr:rowOff>141013</xdr:rowOff>
    </xdr:to>
    <xdr:sp macro="" textlink="">
      <xdr:nvSpPr>
        <xdr:cNvPr id="64" name="角丸四角形 63"/>
        <xdr:cNvSpPr/>
      </xdr:nvSpPr>
      <xdr:spPr>
        <a:xfrm>
          <a:off x="9973238" y="6118412"/>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37</xdr:row>
      <xdr:rowOff>0</xdr:rowOff>
    </xdr:from>
    <xdr:to>
      <xdr:col>71</xdr:col>
      <xdr:colOff>28326</xdr:colOff>
      <xdr:row>38</xdr:row>
      <xdr:rowOff>141012</xdr:rowOff>
    </xdr:to>
    <xdr:sp macro="" textlink="">
      <xdr:nvSpPr>
        <xdr:cNvPr id="65" name="角丸四角形 64"/>
        <xdr:cNvSpPr/>
      </xdr:nvSpPr>
      <xdr:spPr>
        <a:xfrm>
          <a:off x="9973238" y="6432176"/>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53</xdr:row>
      <xdr:rowOff>0</xdr:rowOff>
    </xdr:from>
    <xdr:to>
      <xdr:col>64</xdr:col>
      <xdr:colOff>4500</xdr:colOff>
      <xdr:row>54</xdr:row>
      <xdr:rowOff>102914</xdr:rowOff>
    </xdr:to>
    <xdr:sp macro="" textlink="">
      <xdr:nvSpPr>
        <xdr:cNvPr id="66" name="角丸四角形 65"/>
        <xdr:cNvSpPr/>
      </xdr:nvSpPr>
      <xdr:spPr>
        <a:xfrm>
          <a:off x="9144000" y="91059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61</xdr:row>
      <xdr:rowOff>0</xdr:rowOff>
    </xdr:from>
    <xdr:to>
      <xdr:col>64</xdr:col>
      <xdr:colOff>4500</xdr:colOff>
      <xdr:row>62</xdr:row>
      <xdr:rowOff>64813</xdr:rowOff>
    </xdr:to>
    <xdr:sp macro="" textlink="">
      <xdr:nvSpPr>
        <xdr:cNvPr id="67" name="角丸四角形 66"/>
        <xdr:cNvSpPr/>
      </xdr:nvSpPr>
      <xdr:spPr>
        <a:xfrm>
          <a:off x="9144000" y="103251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74</xdr:row>
      <xdr:rowOff>0</xdr:rowOff>
    </xdr:from>
    <xdr:to>
      <xdr:col>68</xdr:col>
      <xdr:colOff>106500</xdr:colOff>
      <xdr:row>75</xdr:row>
      <xdr:rowOff>102914</xdr:rowOff>
    </xdr:to>
    <xdr:sp macro="" textlink="">
      <xdr:nvSpPr>
        <xdr:cNvPr id="68" name="角丸四角形 67"/>
        <xdr:cNvSpPr/>
      </xdr:nvSpPr>
      <xdr:spPr>
        <a:xfrm>
          <a:off x="9144000" y="12363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76</xdr:row>
      <xdr:rowOff>0</xdr:rowOff>
    </xdr:from>
    <xdr:to>
      <xdr:col>68</xdr:col>
      <xdr:colOff>106500</xdr:colOff>
      <xdr:row>77</xdr:row>
      <xdr:rowOff>102913</xdr:rowOff>
    </xdr:to>
    <xdr:sp macro="" textlink="">
      <xdr:nvSpPr>
        <xdr:cNvPr id="69" name="角丸四角形 68"/>
        <xdr:cNvSpPr/>
      </xdr:nvSpPr>
      <xdr:spPr>
        <a:xfrm>
          <a:off x="9144000" y="126682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78</xdr:row>
      <xdr:rowOff>0</xdr:rowOff>
    </xdr:from>
    <xdr:to>
      <xdr:col>68</xdr:col>
      <xdr:colOff>106500</xdr:colOff>
      <xdr:row>79</xdr:row>
      <xdr:rowOff>102911</xdr:rowOff>
    </xdr:to>
    <xdr:sp macro="" textlink="">
      <xdr:nvSpPr>
        <xdr:cNvPr id="70" name="角丸四角形 69"/>
        <xdr:cNvSpPr/>
      </xdr:nvSpPr>
      <xdr:spPr>
        <a:xfrm>
          <a:off x="9144000" y="129730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80</xdr:row>
      <xdr:rowOff>0</xdr:rowOff>
    </xdr:from>
    <xdr:to>
      <xdr:col>68</xdr:col>
      <xdr:colOff>106500</xdr:colOff>
      <xdr:row>81</xdr:row>
      <xdr:rowOff>64812</xdr:rowOff>
    </xdr:to>
    <xdr:sp macro="" textlink="">
      <xdr:nvSpPr>
        <xdr:cNvPr id="71" name="角丸四角形 70"/>
        <xdr:cNvSpPr/>
      </xdr:nvSpPr>
      <xdr:spPr>
        <a:xfrm>
          <a:off x="9144000" y="132778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82</xdr:row>
      <xdr:rowOff>0</xdr:rowOff>
    </xdr:from>
    <xdr:to>
      <xdr:col>68</xdr:col>
      <xdr:colOff>106500</xdr:colOff>
      <xdr:row>83</xdr:row>
      <xdr:rowOff>102913</xdr:rowOff>
    </xdr:to>
    <xdr:sp macro="" textlink="">
      <xdr:nvSpPr>
        <xdr:cNvPr id="72" name="角丸四角形 71"/>
        <xdr:cNvSpPr/>
      </xdr:nvSpPr>
      <xdr:spPr>
        <a:xfrm>
          <a:off x="9144000" y="135826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84</xdr:row>
      <xdr:rowOff>0</xdr:rowOff>
    </xdr:from>
    <xdr:to>
      <xdr:col>68</xdr:col>
      <xdr:colOff>106500</xdr:colOff>
      <xdr:row>85</xdr:row>
      <xdr:rowOff>102912</xdr:rowOff>
    </xdr:to>
    <xdr:sp macro="" textlink="">
      <xdr:nvSpPr>
        <xdr:cNvPr id="73" name="角丸四角形 72"/>
        <xdr:cNvSpPr/>
      </xdr:nvSpPr>
      <xdr:spPr>
        <a:xfrm>
          <a:off x="9144000" y="13887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97</xdr:row>
      <xdr:rowOff>0</xdr:rowOff>
    </xdr:from>
    <xdr:to>
      <xdr:col>71</xdr:col>
      <xdr:colOff>182217</xdr:colOff>
      <xdr:row>100</xdr:row>
      <xdr:rowOff>56740</xdr:rowOff>
    </xdr:to>
    <xdr:sp macro="" textlink="">
      <xdr:nvSpPr>
        <xdr:cNvPr id="74" name="角丸四角形 73"/>
        <xdr:cNvSpPr/>
      </xdr:nvSpPr>
      <xdr:spPr>
        <a:xfrm>
          <a:off x="9144000" y="159829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101</xdr:row>
      <xdr:rowOff>0</xdr:rowOff>
    </xdr:from>
    <xdr:to>
      <xdr:col>71</xdr:col>
      <xdr:colOff>182217</xdr:colOff>
      <xdr:row>104</xdr:row>
      <xdr:rowOff>56739</xdr:rowOff>
    </xdr:to>
    <xdr:sp macro="" textlink="">
      <xdr:nvSpPr>
        <xdr:cNvPr id="75" name="角丸四角形 74"/>
        <xdr:cNvSpPr/>
      </xdr:nvSpPr>
      <xdr:spPr>
        <a:xfrm>
          <a:off x="9144000" y="165925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105</xdr:row>
      <xdr:rowOff>0</xdr:rowOff>
    </xdr:from>
    <xdr:to>
      <xdr:col>71</xdr:col>
      <xdr:colOff>182217</xdr:colOff>
      <xdr:row>108</xdr:row>
      <xdr:rowOff>56739</xdr:rowOff>
    </xdr:to>
    <xdr:sp macro="" textlink="">
      <xdr:nvSpPr>
        <xdr:cNvPr id="76" name="角丸四角形 75"/>
        <xdr:cNvSpPr/>
      </xdr:nvSpPr>
      <xdr:spPr>
        <a:xfrm>
          <a:off x="9144000" y="172021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109</xdr:row>
      <xdr:rowOff>0</xdr:rowOff>
    </xdr:from>
    <xdr:to>
      <xdr:col>71</xdr:col>
      <xdr:colOff>182217</xdr:colOff>
      <xdr:row>112</xdr:row>
      <xdr:rowOff>56739</xdr:rowOff>
    </xdr:to>
    <xdr:sp macro="" textlink="">
      <xdr:nvSpPr>
        <xdr:cNvPr id="77" name="角丸四角形 76"/>
        <xdr:cNvSpPr/>
      </xdr:nvSpPr>
      <xdr:spPr>
        <a:xfrm>
          <a:off x="9144000" y="178117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114</xdr:row>
      <xdr:rowOff>0</xdr:rowOff>
    </xdr:from>
    <xdr:to>
      <xdr:col>71</xdr:col>
      <xdr:colOff>182217</xdr:colOff>
      <xdr:row>116</xdr:row>
      <xdr:rowOff>82235</xdr:rowOff>
    </xdr:to>
    <xdr:sp macro="" textlink="">
      <xdr:nvSpPr>
        <xdr:cNvPr id="78" name="角丸四角形 77"/>
        <xdr:cNvSpPr/>
      </xdr:nvSpPr>
      <xdr:spPr>
        <a:xfrm>
          <a:off x="9144000" y="185737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117</xdr:row>
      <xdr:rowOff>0</xdr:rowOff>
    </xdr:from>
    <xdr:to>
      <xdr:col>71</xdr:col>
      <xdr:colOff>182217</xdr:colOff>
      <xdr:row>119</xdr:row>
      <xdr:rowOff>44134</xdr:rowOff>
    </xdr:to>
    <xdr:sp macro="" textlink="">
      <xdr:nvSpPr>
        <xdr:cNvPr id="79" name="角丸四角形 78"/>
        <xdr:cNvSpPr/>
      </xdr:nvSpPr>
      <xdr:spPr>
        <a:xfrm>
          <a:off x="9144000" y="190309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120</xdr:row>
      <xdr:rowOff>0</xdr:rowOff>
    </xdr:from>
    <xdr:to>
      <xdr:col>71</xdr:col>
      <xdr:colOff>182217</xdr:colOff>
      <xdr:row>122</xdr:row>
      <xdr:rowOff>6035</xdr:rowOff>
    </xdr:to>
    <xdr:sp macro="" textlink="">
      <xdr:nvSpPr>
        <xdr:cNvPr id="80" name="角丸四角形 79"/>
        <xdr:cNvSpPr/>
      </xdr:nvSpPr>
      <xdr:spPr>
        <a:xfrm>
          <a:off x="9144000" y="194881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60</xdr:col>
      <xdr:colOff>11206</xdr:colOff>
      <xdr:row>0</xdr:row>
      <xdr:rowOff>0</xdr:rowOff>
    </xdr:from>
    <xdr:to>
      <xdr:col>71</xdr:col>
      <xdr:colOff>173661</xdr:colOff>
      <xdr:row>0</xdr:row>
      <xdr:rowOff>324000</xdr:rowOff>
    </xdr:to>
    <xdr:sp macro="" textlink="">
      <xdr:nvSpPr>
        <xdr:cNvPr id="81" name="正方形/長方形 80"/>
        <xdr:cNvSpPr/>
      </xdr:nvSpPr>
      <xdr:spPr>
        <a:xfrm>
          <a:off x="8987118"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25</xdr:col>
      <xdr:colOff>22412</xdr:colOff>
      <xdr:row>1</xdr:row>
      <xdr:rowOff>33617</xdr:rowOff>
    </xdr:from>
    <xdr:to>
      <xdr:col>34</xdr:col>
      <xdr:colOff>33617</xdr:colOff>
      <xdr:row>4</xdr:row>
      <xdr:rowOff>45384</xdr:rowOff>
    </xdr:to>
    <xdr:sp macro="" textlink="">
      <xdr:nvSpPr>
        <xdr:cNvPr id="82" name="円/楕円 6"/>
        <xdr:cNvSpPr/>
      </xdr:nvSpPr>
      <xdr:spPr>
        <a:xfrm>
          <a:off x="4269441" y="448235"/>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63</xdr:col>
      <xdr:colOff>0</xdr:colOff>
      <xdr:row>128</xdr:row>
      <xdr:rowOff>0</xdr:rowOff>
    </xdr:from>
    <xdr:to>
      <xdr:col>80</xdr:col>
      <xdr:colOff>100853</xdr:colOff>
      <xdr:row>132</xdr:row>
      <xdr:rowOff>33617</xdr:rowOff>
    </xdr:to>
    <xdr:sp macro="" textlink="">
      <xdr:nvSpPr>
        <xdr:cNvPr id="83" name="正方形/長方形 82"/>
        <xdr:cNvSpPr/>
      </xdr:nvSpPr>
      <xdr:spPr>
        <a:xfrm>
          <a:off x="9547412" y="21223941"/>
          <a:ext cx="3339353" cy="840441"/>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44813</xdr:colOff>
      <xdr:row>0</xdr:row>
      <xdr:rowOff>49867</xdr:rowOff>
    </xdr:from>
    <xdr:to>
      <xdr:col>15</xdr:col>
      <xdr:colOff>166807</xdr:colOff>
      <xdr:row>0</xdr:row>
      <xdr:rowOff>373867</xdr:rowOff>
    </xdr:to>
    <xdr:sp macro="" textlink="">
      <xdr:nvSpPr>
        <xdr:cNvPr id="2" name="正方形/長方形 1"/>
        <xdr:cNvSpPr/>
      </xdr:nvSpPr>
      <xdr:spPr>
        <a:xfrm>
          <a:off x="235313"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（様式２－２）</a:t>
          </a:r>
        </a:p>
      </xdr:txBody>
    </xdr:sp>
    <xdr:clientData/>
  </xdr:twoCellAnchor>
  <xdr:twoCellAnchor editAs="oneCell">
    <xdr:from>
      <xdr:col>64</xdr:col>
      <xdr:colOff>78441</xdr:colOff>
      <xdr:row>16</xdr:row>
      <xdr:rowOff>11206</xdr:rowOff>
    </xdr:from>
    <xdr:to>
      <xdr:col>69</xdr:col>
      <xdr:colOff>61941</xdr:colOff>
      <xdr:row>17</xdr:row>
      <xdr:rowOff>132520</xdr:rowOff>
    </xdr:to>
    <xdr:sp macro="" textlink="">
      <xdr:nvSpPr>
        <xdr:cNvPr id="58" name="角丸四角形 57"/>
        <xdr:cNvSpPr/>
      </xdr:nvSpPr>
      <xdr:spPr>
        <a:xfrm>
          <a:off x="111498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36</xdr:row>
      <xdr:rowOff>11206</xdr:rowOff>
    </xdr:from>
    <xdr:to>
      <xdr:col>69</xdr:col>
      <xdr:colOff>61941</xdr:colOff>
      <xdr:row>37</xdr:row>
      <xdr:rowOff>114119</xdr:rowOff>
    </xdr:to>
    <xdr:sp macro="" textlink="">
      <xdr:nvSpPr>
        <xdr:cNvPr id="59" name="角丸四角形 58"/>
        <xdr:cNvSpPr/>
      </xdr:nvSpPr>
      <xdr:spPr>
        <a:xfrm>
          <a:off x="111498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46</xdr:row>
      <xdr:rowOff>11206</xdr:rowOff>
    </xdr:from>
    <xdr:to>
      <xdr:col>67</xdr:col>
      <xdr:colOff>82941</xdr:colOff>
      <xdr:row>47</xdr:row>
      <xdr:rowOff>114119</xdr:rowOff>
    </xdr:to>
    <xdr:sp macro="" textlink="">
      <xdr:nvSpPr>
        <xdr:cNvPr id="60" name="角丸四角形 59"/>
        <xdr:cNvSpPr/>
      </xdr:nvSpPr>
      <xdr:spPr>
        <a:xfrm>
          <a:off x="11149853" y="7922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73</xdr:row>
      <xdr:rowOff>11206</xdr:rowOff>
    </xdr:from>
    <xdr:to>
      <xdr:col>71</xdr:col>
      <xdr:colOff>184941</xdr:colOff>
      <xdr:row>74</xdr:row>
      <xdr:rowOff>114119</xdr:rowOff>
    </xdr:to>
    <xdr:sp macro="" textlink="">
      <xdr:nvSpPr>
        <xdr:cNvPr id="61" name="角丸四角形 60"/>
        <xdr:cNvSpPr/>
      </xdr:nvSpPr>
      <xdr:spPr>
        <a:xfrm>
          <a:off x="11149853" y="12203206"/>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94</xdr:row>
      <xdr:rowOff>11206</xdr:rowOff>
    </xdr:from>
    <xdr:to>
      <xdr:col>75</xdr:col>
      <xdr:colOff>70158</xdr:colOff>
      <xdr:row>97</xdr:row>
      <xdr:rowOff>67945</xdr:rowOff>
    </xdr:to>
    <xdr:sp macro="" textlink="">
      <xdr:nvSpPr>
        <xdr:cNvPr id="62" name="角丸四角形 61"/>
        <xdr:cNvSpPr/>
      </xdr:nvSpPr>
      <xdr:spPr>
        <a:xfrm>
          <a:off x="11149853" y="1559858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18</xdr:row>
      <xdr:rowOff>11206</xdr:rowOff>
    </xdr:from>
    <xdr:to>
      <xdr:col>69</xdr:col>
      <xdr:colOff>61941</xdr:colOff>
      <xdr:row>19</xdr:row>
      <xdr:rowOff>132519</xdr:rowOff>
    </xdr:to>
    <xdr:sp macro="" textlink="">
      <xdr:nvSpPr>
        <xdr:cNvPr id="8" name="角丸四角形 7"/>
        <xdr:cNvSpPr/>
      </xdr:nvSpPr>
      <xdr:spPr>
        <a:xfrm>
          <a:off x="111498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20</xdr:row>
      <xdr:rowOff>11206</xdr:rowOff>
    </xdr:from>
    <xdr:to>
      <xdr:col>69</xdr:col>
      <xdr:colOff>61941</xdr:colOff>
      <xdr:row>21</xdr:row>
      <xdr:rowOff>132520</xdr:rowOff>
    </xdr:to>
    <xdr:sp macro="" textlink="">
      <xdr:nvSpPr>
        <xdr:cNvPr id="9" name="角丸四角形 8"/>
        <xdr:cNvSpPr/>
      </xdr:nvSpPr>
      <xdr:spPr>
        <a:xfrm>
          <a:off x="111498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22</xdr:row>
      <xdr:rowOff>11206</xdr:rowOff>
    </xdr:from>
    <xdr:to>
      <xdr:col>69</xdr:col>
      <xdr:colOff>61941</xdr:colOff>
      <xdr:row>23</xdr:row>
      <xdr:rowOff>132520</xdr:rowOff>
    </xdr:to>
    <xdr:sp macro="" textlink="">
      <xdr:nvSpPr>
        <xdr:cNvPr id="10" name="角丸四角形 9"/>
        <xdr:cNvSpPr/>
      </xdr:nvSpPr>
      <xdr:spPr>
        <a:xfrm>
          <a:off x="111498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38</xdr:row>
      <xdr:rowOff>11206</xdr:rowOff>
    </xdr:from>
    <xdr:to>
      <xdr:col>69</xdr:col>
      <xdr:colOff>61941</xdr:colOff>
      <xdr:row>39</xdr:row>
      <xdr:rowOff>114119</xdr:rowOff>
    </xdr:to>
    <xdr:sp macro="" textlink="">
      <xdr:nvSpPr>
        <xdr:cNvPr id="13" name="角丸四角形 12"/>
        <xdr:cNvSpPr/>
      </xdr:nvSpPr>
      <xdr:spPr>
        <a:xfrm>
          <a:off x="111498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16</xdr:row>
      <xdr:rowOff>11206</xdr:rowOff>
    </xdr:from>
    <xdr:to>
      <xdr:col>74</xdr:col>
      <xdr:colOff>61941</xdr:colOff>
      <xdr:row>17</xdr:row>
      <xdr:rowOff>132520</xdr:rowOff>
    </xdr:to>
    <xdr:sp macro="" textlink="">
      <xdr:nvSpPr>
        <xdr:cNvPr id="15" name="角丸四角形 14"/>
        <xdr:cNvSpPr/>
      </xdr:nvSpPr>
      <xdr:spPr>
        <a:xfrm>
          <a:off x="121023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18</xdr:row>
      <xdr:rowOff>11206</xdr:rowOff>
    </xdr:from>
    <xdr:to>
      <xdr:col>74</xdr:col>
      <xdr:colOff>61941</xdr:colOff>
      <xdr:row>19</xdr:row>
      <xdr:rowOff>132519</xdr:rowOff>
    </xdr:to>
    <xdr:sp macro="" textlink="">
      <xdr:nvSpPr>
        <xdr:cNvPr id="16" name="角丸四角形 15"/>
        <xdr:cNvSpPr/>
      </xdr:nvSpPr>
      <xdr:spPr>
        <a:xfrm>
          <a:off x="121023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20</xdr:row>
      <xdr:rowOff>11206</xdr:rowOff>
    </xdr:from>
    <xdr:to>
      <xdr:col>74</xdr:col>
      <xdr:colOff>61941</xdr:colOff>
      <xdr:row>21</xdr:row>
      <xdr:rowOff>132520</xdr:rowOff>
    </xdr:to>
    <xdr:sp macro="" textlink="">
      <xdr:nvSpPr>
        <xdr:cNvPr id="17" name="角丸四角形 16"/>
        <xdr:cNvSpPr/>
      </xdr:nvSpPr>
      <xdr:spPr>
        <a:xfrm>
          <a:off x="121023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22</xdr:row>
      <xdr:rowOff>11206</xdr:rowOff>
    </xdr:from>
    <xdr:to>
      <xdr:col>74</xdr:col>
      <xdr:colOff>61941</xdr:colOff>
      <xdr:row>23</xdr:row>
      <xdr:rowOff>132520</xdr:rowOff>
    </xdr:to>
    <xdr:sp macro="" textlink="">
      <xdr:nvSpPr>
        <xdr:cNvPr id="18" name="角丸四角形 17"/>
        <xdr:cNvSpPr/>
      </xdr:nvSpPr>
      <xdr:spPr>
        <a:xfrm>
          <a:off x="121023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36</xdr:row>
      <xdr:rowOff>11206</xdr:rowOff>
    </xdr:from>
    <xdr:to>
      <xdr:col>74</xdr:col>
      <xdr:colOff>61941</xdr:colOff>
      <xdr:row>37</xdr:row>
      <xdr:rowOff>114119</xdr:rowOff>
    </xdr:to>
    <xdr:sp macro="" textlink="">
      <xdr:nvSpPr>
        <xdr:cNvPr id="19" name="角丸四角形 18"/>
        <xdr:cNvSpPr/>
      </xdr:nvSpPr>
      <xdr:spPr>
        <a:xfrm>
          <a:off x="121023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38</xdr:row>
      <xdr:rowOff>11206</xdr:rowOff>
    </xdr:from>
    <xdr:to>
      <xdr:col>74</xdr:col>
      <xdr:colOff>61941</xdr:colOff>
      <xdr:row>39</xdr:row>
      <xdr:rowOff>114119</xdr:rowOff>
    </xdr:to>
    <xdr:sp macro="" textlink="">
      <xdr:nvSpPr>
        <xdr:cNvPr id="20" name="角丸四角形 19"/>
        <xdr:cNvSpPr/>
      </xdr:nvSpPr>
      <xdr:spPr>
        <a:xfrm>
          <a:off x="121023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54</xdr:row>
      <xdr:rowOff>11206</xdr:rowOff>
    </xdr:from>
    <xdr:to>
      <xdr:col>67</xdr:col>
      <xdr:colOff>82941</xdr:colOff>
      <xdr:row>55</xdr:row>
      <xdr:rowOff>114119</xdr:rowOff>
    </xdr:to>
    <xdr:sp macro="" textlink="">
      <xdr:nvSpPr>
        <xdr:cNvPr id="21" name="角丸四角形 20"/>
        <xdr:cNvSpPr/>
      </xdr:nvSpPr>
      <xdr:spPr>
        <a:xfrm>
          <a:off x="11149853" y="9177618"/>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62</xdr:row>
      <xdr:rowOff>11206</xdr:rowOff>
    </xdr:from>
    <xdr:to>
      <xdr:col>67</xdr:col>
      <xdr:colOff>82941</xdr:colOff>
      <xdr:row>63</xdr:row>
      <xdr:rowOff>114119</xdr:rowOff>
    </xdr:to>
    <xdr:sp macro="" textlink="">
      <xdr:nvSpPr>
        <xdr:cNvPr id="22" name="角丸四角形 21"/>
        <xdr:cNvSpPr/>
      </xdr:nvSpPr>
      <xdr:spPr>
        <a:xfrm>
          <a:off x="11149853" y="104326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75</xdr:row>
      <xdr:rowOff>11206</xdr:rowOff>
    </xdr:from>
    <xdr:to>
      <xdr:col>71</xdr:col>
      <xdr:colOff>184941</xdr:colOff>
      <xdr:row>76</xdr:row>
      <xdr:rowOff>114119</xdr:rowOff>
    </xdr:to>
    <xdr:sp macro="" textlink="">
      <xdr:nvSpPr>
        <xdr:cNvPr id="23" name="角丸四角形 22"/>
        <xdr:cNvSpPr/>
      </xdr:nvSpPr>
      <xdr:spPr>
        <a:xfrm>
          <a:off x="11149853" y="12516971"/>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77</xdr:row>
      <xdr:rowOff>11206</xdr:rowOff>
    </xdr:from>
    <xdr:to>
      <xdr:col>71</xdr:col>
      <xdr:colOff>184941</xdr:colOff>
      <xdr:row>78</xdr:row>
      <xdr:rowOff>114118</xdr:rowOff>
    </xdr:to>
    <xdr:sp macro="" textlink="">
      <xdr:nvSpPr>
        <xdr:cNvPr id="24" name="角丸四角形 23"/>
        <xdr:cNvSpPr/>
      </xdr:nvSpPr>
      <xdr:spPr>
        <a:xfrm>
          <a:off x="11149853" y="1283073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79</xdr:row>
      <xdr:rowOff>11206</xdr:rowOff>
    </xdr:from>
    <xdr:to>
      <xdr:col>71</xdr:col>
      <xdr:colOff>184941</xdr:colOff>
      <xdr:row>80</xdr:row>
      <xdr:rowOff>114119</xdr:rowOff>
    </xdr:to>
    <xdr:sp macro="" textlink="">
      <xdr:nvSpPr>
        <xdr:cNvPr id="25" name="角丸四角形 24"/>
        <xdr:cNvSpPr/>
      </xdr:nvSpPr>
      <xdr:spPr>
        <a:xfrm>
          <a:off x="11149853" y="1314450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81</xdr:row>
      <xdr:rowOff>11206</xdr:rowOff>
    </xdr:from>
    <xdr:to>
      <xdr:col>71</xdr:col>
      <xdr:colOff>184941</xdr:colOff>
      <xdr:row>82</xdr:row>
      <xdr:rowOff>114119</xdr:rowOff>
    </xdr:to>
    <xdr:sp macro="" textlink="">
      <xdr:nvSpPr>
        <xdr:cNvPr id="26" name="角丸四角形 25"/>
        <xdr:cNvSpPr/>
      </xdr:nvSpPr>
      <xdr:spPr>
        <a:xfrm>
          <a:off x="11149853" y="1345826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83</xdr:row>
      <xdr:rowOff>11206</xdr:rowOff>
    </xdr:from>
    <xdr:to>
      <xdr:col>71</xdr:col>
      <xdr:colOff>184941</xdr:colOff>
      <xdr:row>84</xdr:row>
      <xdr:rowOff>114119</xdr:rowOff>
    </xdr:to>
    <xdr:sp macro="" textlink="">
      <xdr:nvSpPr>
        <xdr:cNvPr id="27" name="角丸四角形 26"/>
        <xdr:cNvSpPr/>
      </xdr:nvSpPr>
      <xdr:spPr>
        <a:xfrm>
          <a:off x="11149853" y="1377203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85</xdr:row>
      <xdr:rowOff>11206</xdr:rowOff>
    </xdr:from>
    <xdr:to>
      <xdr:col>71</xdr:col>
      <xdr:colOff>184941</xdr:colOff>
      <xdr:row>86</xdr:row>
      <xdr:rowOff>114118</xdr:rowOff>
    </xdr:to>
    <xdr:sp macro="" textlink="">
      <xdr:nvSpPr>
        <xdr:cNvPr id="28" name="角丸四角形 27"/>
        <xdr:cNvSpPr/>
      </xdr:nvSpPr>
      <xdr:spPr>
        <a:xfrm>
          <a:off x="11149853" y="14085794"/>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98</xdr:row>
      <xdr:rowOff>11206</xdr:rowOff>
    </xdr:from>
    <xdr:to>
      <xdr:col>75</xdr:col>
      <xdr:colOff>70158</xdr:colOff>
      <xdr:row>101</xdr:row>
      <xdr:rowOff>67945</xdr:rowOff>
    </xdr:to>
    <xdr:sp macro="" textlink="">
      <xdr:nvSpPr>
        <xdr:cNvPr id="30" name="角丸四角形 29"/>
        <xdr:cNvSpPr/>
      </xdr:nvSpPr>
      <xdr:spPr>
        <a:xfrm>
          <a:off x="11149853" y="1622611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102</xdr:row>
      <xdr:rowOff>11206</xdr:rowOff>
    </xdr:from>
    <xdr:to>
      <xdr:col>75</xdr:col>
      <xdr:colOff>70158</xdr:colOff>
      <xdr:row>105</xdr:row>
      <xdr:rowOff>67945</xdr:rowOff>
    </xdr:to>
    <xdr:sp macro="" textlink="">
      <xdr:nvSpPr>
        <xdr:cNvPr id="31" name="角丸四角形 30"/>
        <xdr:cNvSpPr/>
      </xdr:nvSpPr>
      <xdr:spPr>
        <a:xfrm>
          <a:off x="11149853" y="1685364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106</xdr:row>
      <xdr:rowOff>11206</xdr:rowOff>
    </xdr:from>
    <xdr:to>
      <xdr:col>75</xdr:col>
      <xdr:colOff>70158</xdr:colOff>
      <xdr:row>109</xdr:row>
      <xdr:rowOff>67945</xdr:rowOff>
    </xdr:to>
    <xdr:sp macro="" textlink="">
      <xdr:nvSpPr>
        <xdr:cNvPr id="32" name="角丸四角形 31"/>
        <xdr:cNvSpPr/>
      </xdr:nvSpPr>
      <xdr:spPr>
        <a:xfrm>
          <a:off x="11149853" y="1748117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110</xdr:row>
      <xdr:rowOff>11206</xdr:rowOff>
    </xdr:from>
    <xdr:to>
      <xdr:col>75</xdr:col>
      <xdr:colOff>70158</xdr:colOff>
      <xdr:row>113</xdr:row>
      <xdr:rowOff>67945</xdr:rowOff>
    </xdr:to>
    <xdr:sp macro="" textlink="">
      <xdr:nvSpPr>
        <xdr:cNvPr id="33" name="角丸四角形 32"/>
        <xdr:cNvSpPr/>
      </xdr:nvSpPr>
      <xdr:spPr>
        <a:xfrm>
          <a:off x="11149853" y="18108706"/>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115</xdr:row>
      <xdr:rowOff>11206</xdr:rowOff>
    </xdr:from>
    <xdr:to>
      <xdr:col>75</xdr:col>
      <xdr:colOff>70158</xdr:colOff>
      <xdr:row>117</xdr:row>
      <xdr:rowOff>93442</xdr:rowOff>
    </xdr:to>
    <xdr:sp macro="" textlink="">
      <xdr:nvSpPr>
        <xdr:cNvPr id="34" name="角丸四角形 33"/>
        <xdr:cNvSpPr/>
      </xdr:nvSpPr>
      <xdr:spPr>
        <a:xfrm>
          <a:off x="11149853" y="18893118"/>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118</xdr:row>
      <xdr:rowOff>11206</xdr:rowOff>
    </xdr:from>
    <xdr:to>
      <xdr:col>75</xdr:col>
      <xdr:colOff>70158</xdr:colOff>
      <xdr:row>120</xdr:row>
      <xdr:rowOff>93441</xdr:rowOff>
    </xdr:to>
    <xdr:sp macro="" textlink="">
      <xdr:nvSpPr>
        <xdr:cNvPr id="35" name="角丸四角形 34"/>
        <xdr:cNvSpPr/>
      </xdr:nvSpPr>
      <xdr:spPr>
        <a:xfrm>
          <a:off x="11149853" y="19363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121</xdr:row>
      <xdr:rowOff>11206</xdr:rowOff>
    </xdr:from>
    <xdr:to>
      <xdr:col>75</xdr:col>
      <xdr:colOff>70158</xdr:colOff>
      <xdr:row>123</xdr:row>
      <xdr:rowOff>93441</xdr:rowOff>
    </xdr:to>
    <xdr:sp macro="" textlink="">
      <xdr:nvSpPr>
        <xdr:cNvPr id="36" name="角丸四角形 35"/>
        <xdr:cNvSpPr/>
      </xdr:nvSpPr>
      <xdr:spPr>
        <a:xfrm>
          <a:off x="11149853" y="19834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7" name="正方形/長方形 36"/>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24</xdr:col>
      <xdr:colOff>123265</xdr:colOff>
      <xdr:row>2</xdr:row>
      <xdr:rowOff>100853</xdr:rowOff>
    </xdr:from>
    <xdr:to>
      <xdr:col>33</xdr:col>
      <xdr:colOff>134471</xdr:colOff>
      <xdr:row>4</xdr:row>
      <xdr:rowOff>135031</xdr:rowOff>
    </xdr:to>
    <xdr:sp macro="" textlink="">
      <xdr:nvSpPr>
        <xdr:cNvPr id="38" name="円/楕円 6"/>
        <xdr:cNvSpPr/>
      </xdr:nvSpPr>
      <xdr:spPr>
        <a:xfrm>
          <a:off x="4202206" y="672353"/>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66</xdr:col>
      <xdr:colOff>0</xdr:colOff>
      <xdr:row>137</xdr:row>
      <xdr:rowOff>0</xdr:rowOff>
    </xdr:from>
    <xdr:to>
      <xdr:col>83</xdr:col>
      <xdr:colOff>100853</xdr:colOff>
      <xdr:row>141</xdr:row>
      <xdr:rowOff>145676</xdr:rowOff>
    </xdr:to>
    <xdr:sp macro="" textlink="">
      <xdr:nvSpPr>
        <xdr:cNvPr id="39" name="正方形/長方形 38"/>
        <xdr:cNvSpPr/>
      </xdr:nvSpPr>
      <xdr:spPr>
        <a:xfrm>
          <a:off x="10118912" y="22882412"/>
          <a:ext cx="3339353" cy="952499"/>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44824</xdr:colOff>
      <xdr:row>0</xdr:row>
      <xdr:rowOff>44824</xdr:rowOff>
    </xdr:from>
    <xdr:to>
      <xdr:col>5</xdr:col>
      <xdr:colOff>1315962</xdr:colOff>
      <xdr:row>0</xdr:row>
      <xdr:rowOff>368823</xdr:rowOff>
    </xdr:to>
    <xdr:sp macro="" textlink="">
      <xdr:nvSpPr>
        <xdr:cNvPr id="22" name="正方形/長方形 21"/>
        <xdr:cNvSpPr/>
      </xdr:nvSpPr>
      <xdr:spPr>
        <a:xfrm>
          <a:off x="212912" y="44824"/>
          <a:ext cx="2201226"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（様式３）</a:t>
          </a:r>
        </a:p>
      </xdr:txBody>
    </xdr:sp>
    <xdr:clientData/>
  </xdr:twoCellAnchor>
  <xdr:twoCellAnchor>
    <xdr:from>
      <xdr:col>24</xdr:col>
      <xdr:colOff>0</xdr:colOff>
      <xdr:row>0</xdr:row>
      <xdr:rowOff>0</xdr:rowOff>
    </xdr:from>
    <xdr:to>
      <xdr:col>42</xdr:col>
      <xdr:colOff>162455</xdr:colOff>
      <xdr:row>0</xdr:row>
      <xdr:rowOff>324000</xdr:rowOff>
    </xdr:to>
    <xdr:sp macro="" textlink="">
      <xdr:nvSpPr>
        <xdr:cNvPr id="3" name="正方形/長方形 2"/>
        <xdr:cNvSpPr/>
      </xdr:nvSpPr>
      <xdr:spPr>
        <a:xfrm>
          <a:off x="9054353"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xdr:col>
      <xdr:colOff>2252382</xdr:colOff>
      <xdr:row>1</xdr:row>
      <xdr:rowOff>78440</xdr:rowOff>
    </xdr:from>
    <xdr:to>
      <xdr:col>8</xdr:col>
      <xdr:colOff>123264</xdr:colOff>
      <xdr:row>3</xdr:row>
      <xdr:rowOff>79001</xdr:rowOff>
    </xdr:to>
    <xdr:sp macro="" textlink="">
      <xdr:nvSpPr>
        <xdr:cNvPr id="5" name="円/楕円 6"/>
        <xdr:cNvSpPr/>
      </xdr:nvSpPr>
      <xdr:spPr>
        <a:xfrm>
          <a:off x="3350558" y="493058"/>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23</xdr:col>
      <xdr:colOff>112055</xdr:colOff>
      <xdr:row>7</xdr:row>
      <xdr:rowOff>67230</xdr:rowOff>
    </xdr:from>
    <xdr:to>
      <xdr:col>32</xdr:col>
      <xdr:colOff>179293</xdr:colOff>
      <xdr:row>19</xdr:row>
      <xdr:rowOff>44817</xdr:rowOff>
    </xdr:to>
    <xdr:sp macro="" textlink="">
      <xdr:nvSpPr>
        <xdr:cNvPr id="6" name="左中かっこ 5"/>
        <xdr:cNvSpPr/>
      </xdr:nvSpPr>
      <xdr:spPr>
        <a:xfrm rot="10800000">
          <a:off x="8975908" y="1848965"/>
          <a:ext cx="257738" cy="2666999"/>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89646</xdr:colOff>
      <xdr:row>10</xdr:row>
      <xdr:rowOff>145672</xdr:rowOff>
    </xdr:from>
    <xdr:to>
      <xdr:col>50</xdr:col>
      <xdr:colOff>190499</xdr:colOff>
      <xdr:row>15</xdr:row>
      <xdr:rowOff>179290</xdr:rowOff>
    </xdr:to>
    <xdr:sp macro="" textlink="">
      <xdr:nvSpPr>
        <xdr:cNvPr id="7" name="正方形/長方形 6"/>
        <xdr:cNvSpPr/>
      </xdr:nvSpPr>
      <xdr:spPr>
        <a:xfrm>
          <a:off x="9524999" y="2599760"/>
          <a:ext cx="3339353" cy="115420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入力箇所は「本事業以外の支援金・助成金」、「その他収入」、「自己負担金」及び内訳の</a:t>
          </a:r>
          <a:r>
            <a:rPr kumimoji="1" lang="en-US" altLang="ja-JP" sz="1400" b="1" strike="noStrike" cap="none" spc="0" baseline="0">
              <a:ln w="0"/>
              <a:solidFill>
                <a:srgbClr val="FF0000"/>
              </a:solidFill>
              <a:effectLst/>
              <a:latin typeface="+mj-ea"/>
              <a:ea typeface="+mj-ea"/>
            </a:rPr>
            <a:t>5</a:t>
          </a:r>
          <a:r>
            <a:rPr kumimoji="1" lang="ja-JP" altLang="en-US" sz="1400" b="1" strike="noStrike" cap="none" spc="0" baseline="0">
              <a:ln w="0"/>
              <a:solidFill>
                <a:srgbClr val="FF0000"/>
              </a:solidFill>
              <a:effectLst/>
              <a:latin typeface="+mj-ea"/>
              <a:ea typeface="+mj-ea"/>
            </a:rPr>
            <a:t>ヶ所です。</a:t>
          </a:r>
          <a:endParaRPr kumimoji="1" lang="en-US" altLang="ja-JP" sz="1400" b="1" strike="noStrike" cap="none" spc="0" baseline="0">
            <a:ln w="0"/>
            <a:solidFill>
              <a:srgbClr val="FF0000"/>
            </a:solidFill>
            <a:effectLst/>
            <a:latin typeface="+mj-ea"/>
            <a:ea typeface="+mj-ea"/>
          </a:endParaRPr>
        </a:p>
        <a:p>
          <a:pPr algn="l">
            <a:lnSpc>
              <a:spcPts val="1700"/>
            </a:lnSpc>
          </a:pPr>
          <a:r>
            <a:rPr kumimoji="1" lang="ja-JP" altLang="en-US" sz="1400" b="1" strike="noStrike" cap="none" spc="0" baseline="0">
              <a:ln w="0"/>
              <a:solidFill>
                <a:srgbClr val="FF0000"/>
              </a:solidFill>
              <a:effectLst/>
              <a:latin typeface="+mj-ea"/>
              <a:ea typeface="+mj-ea"/>
            </a:rPr>
            <a:t>その他は自動計算されます。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44824</xdr:colOff>
      <xdr:row>0</xdr:row>
      <xdr:rowOff>44824</xdr:rowOff>
    </xdr:from>
    <xdr:to>
      <xdr:col>12</xdr:col>
      <xdr:colOff>29259</xdr:colOff>
      <xdr:row>0</xdr:row>
      <xdr:rowOff>368823</xdr:rowOff>
    </xdr:to>
    <xdr:sp macro="" textlink="">
      <xdr:nvSpPr>
        <xdr:cNvPr id="13" name="正方形/長方形 12"/>
        <xdr:cNvSpPr/>
      </xdr:nvSpPr>
      <xdr:spPr>
        <a:xfrm>
          <a:off x="246530" y="44824"/>
          <a:ext cx="2203200"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（様式４）</a:t>
          </a:r>
        </a:p>
      </xdr:txBody>
    </xdr:sp>
    <xdr:clientData/>
  </xdr:twoCellAnchor>
  <xdr:twoCellAnchor>
    <xdr:from>
      <xdr:col>45</xdr:col>
      <xdr:colOff>0</xdr:colOff>
      <xdr:row>0</xdr:row>
      <xdr:rowOff>0</xdr:rowOff>
    </xdr:from>
    <xdr:to>
      <xdr:col>63</xdr:col>
      <xdr:colOff>39191</xdr:colOff>
      <xdr:row>0</xdr:row>
      <xdr:rowOff>324000</xdr:rowOff>
    </xdr:to>
    <xdr:sp macro="" textlink="">
      <xdr:nvSpPr>
        <xdr:cNvPr id="5" name="正方形/長方形 4"/>
        <xdr:cNvSpPr/>
      </xdr:nvSpPr>
      <xdr:spPr>
        <a:xfrm>
          <a:off x="103094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55</xdr:col>
      <xdr:colOff>76200</xdr:colOff>
      <xdr:row>7</xdr:row>
      <xdr:rowOff>266700</xdr:rowOff>
    </xdr:from>
    <xdr:to>
      <xdr:col>72</xdr:col>
      <xdr:colOff>15128</xdr:colOff>
      <xdr:row>13</xdr:row>
      <xdr:rowOff>38101</xdr:rowOff>
    </xdr:to>
    <xdr:sp macro="" textlink="">
      <xdr:nvSpPr>
        <xdr:cNvPr id="4" name="正方形/長方形 3"/>
        <xdr:cNvSpPr/>
      </xdr:nvSpPr>
      <xdr:spPr>
        <a:xfrm>
          <a:off x="10934700" y="2686050"/>
          <a:ext cx="3339353" cy="189547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事業名及び科目、使途、単価（税込）、数量、自己負担金等に入力してください。</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その他は自動計算されます。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行が不足の場合は再表示をお願いいたします。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主たる事業費の伝統文化親子教室教室事業費は</a:t>
          </a:r>
          <a:r>
            <a:rPr kumimoji="1" lang="en-US" altLang="ja-JP" sz="1400" b="1" strike="noStrike" cap="none" spc="0" baseline="0">
              <a:ln w="0"/>
              <a:solidFill>
                <a:srgbClr val="FF0000"/>
              </a:solidFill>
              <a:effectLst/>
              <a:latin typeface="+mj-ea"/>
              <a:ea typeface="+mj-ea"/>
            </a:rPr>
            <a:t>75</a:t>
          </a:r>
          <a:r>
            <a:rPr kumimoji="1" lang="ja-JP" altLang="en-US" sz="1400" b="1" strike="noStrike" cap="none" spc="0" baseline="0">
              <a:ln w="0"/>
              <a:solidFill>
                <a:srgbClr val="FF0000"/>
              </a:solidFill>
              <a:effectLst/>
              <a:latin typeface="+mj-ea"/>
              <a:ea typeface="+mj-ea"/>
            </a:rPr>
            <a:t>行、その他は</a:t>
          </a:r>
          <a:r>
            <a:rPr kumimoji="1" lang="en-US" altLang="ja-JP" sz="1400" b="1" strike="noStrike" cap="none" spc="0" baseline="0">
              <a:ln w="0"/>
              <a:solidFill>
                <a:srgbClr val="FF0000"/>
              </a:solidFill>
              <a:effectLst/>
              <a:latin typeface="+mj-ea"/>
              <a:ea typeface="+mj-ea"/>
            </a:rPr>
            <a:t>25</a:t>
          </a:r>
          <a:r>
            <a:rPr kumimoji="1" lang="ja-JP" altLang="en-US" sz="1400" b="1" strike="noStrike" cap="none" spc="0" baseline="0">
              <a:ln w="0"/>
              <a:solidFill>
                <a:srgbClr val="FF0000"/>
              </a:solidFill>
              <a:effectLst/>
              <a:latin typeface="+mj-ea"/>
              <a:ea typeface="+mj-ea"/>
            </a:rPr>
            <a:t>行ございます。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44824</xdr:colOff>
      <xdr:row>0</xdr:row>
      <xdr:rowOff>49627</xdr:rowOff>
    </xdr:from>
    <xdr:to>
      <xdr:col>10</xdr:col>
      <xdr:colOff>132229</xdr:colOff>
      <xdr:row>0</xdr:row>
      <xdr:rowOff>386914</xdr:rowOff>
    </xdr:to>
    <xdr:sp macro="" textlink="">
      <xdr:nvSpPr>
        <xdr:cNvPr id="10" name="正方形/長方形 9"/>
        <xdr:cNvSpPr/>
      </xdr:nvSpPr>
      <xdr:spPr>
        <a:xfrm>
          <a:off x="235324" y="49627"/>
          <a:ext cx="2384611"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（様式ア）</a:t>
          </a:r>
        </a:p>
      </xdr:txBody>
    </xdr:sp>
    <xdr:clientData/>
  </xdr:twoCellAnchor>
  <xdr:twoCellAnchor editAs="oneCell">
    <xdr:from>
      <xdr:col>38</xdr:col>
      <xdr:colOff>0</xdr:colOff>
      <xdr:row>44</xdr:row>
      <xdr:rowOff>0</xdr:rowOff>
    </xdr:from>
    <xdr:to>
      <xdr:col>41</xdr:col>
      <xdr:colOff>105352</xdr:colOff>
      <xdr:row>44</xdr:row>
      <xdr:rowOff>252000</xdr:rowOff>
    </xdr:to>
    <xdr:sp macro="" textlink="">
      <xdr:nvSpPr>
        <xdr:cNvPr id="11" name="角丸四角形 10"/>
        <xdr:cNvSpPr/>
      </xdr:nvSpPr>
      <xdr:spPr>
        <a:xfrm>
          <a:off x="9132794" y="9457765"/>
          <a:ext cx="575999" cy="252000"/>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39</xdr:col>
      <xdr:colOff>67235</xdr:colOff>
      <xdr:row>10</xdr:row>
      <xdr:rowOff>11206</xdr:rowOff>
    </xdr:from>
    <xdr:to>
      <xdr:col>43</xdr:col>
      <xdr:colOff>61941</xdr:colOff>
      <xdr:row>11</xdr:row>
      <xdr:rowOff>95118</xdr:rowOff>
    </xdr:to>
    <xdr:sp macro="" textlink="">
      <xdr:nvSpPr>
        <xdr:cNvPr id="12" name="角丸四角形 11"/>
        <xdr:cNvSpPr/>
      </xdr:nvSpPr>
      <xdr:spPr>
        <a:xfrm>
          <a:off x="9435353" y="2297206"/>
          <a:ext cx="936001" cy="252000"/>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8</xdr:col>
      <xdr:colOff>91322</xdr:colOff>
      <xdr:row>1</xdr:row>
      <xdr:rowOff>112058</xdr:rowOff>
    </xdr:from>
    <xdr:to>
      <xdr:col>14</xdr:col>
      <xdr:colOff>33612</xdr:colOff>
      <xdr:row>3</xdr:row>
      <xdr:rowOff>90207</xdr:rowOff>
    </xdr:to>
    <xdr:sp macro="" textlink="">
      <xdr:nvSpPr>
        <xdr:cNvPr id="6" name="円/楕円 6"/>
        <xdr:cNvSpPr/>
      </xdr:nvSpPr>
      <xdr:spPr>
        <a:xfrm>
          <a:off x="1929087" y="526676"/>
          <a:ext cx="1533525"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54428</xdr:colOff>
      <xdr:row>0</xdr:row>
      <xdr:rowOff>47360</xdr:rowOff>
    </xdr:from>
    <xdr:to>
      <xdr:col>6</xdr:col>
      <xdr:colOff>565400</xdr:colOff>
      <xdr:row>0</xdr:row>
      <xdr:rowOff>407360</xdr:rowOff>
    </xdr:to>
    <xdr:sp macro="" textlink="">
      <xdr:nvSpPr>
        <xdr:cNvPr id="2" name="正方形/長方形 1"/>
        <xdr:cNvSpPr/>
      </xdr:nvSpPr>
      <xdr:spPr>
        <a:xfrm>
          <a:off x="258535" y="47360"/>
          <a:ext cx="3735865"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令和４年度　（様式イ）</a:t>
          </a:r>
        </a:p>
      </xdr:txBody>
    </xdr:sp>
    <xdr:clientData/>
  </xdr:twoCellAnchor>
  <xdr:twoCellAnchor>
    <xdr:from>
      <xdr:col>25</xdr:col>
      <xdr:colOff>326571</xdr:colOff>
      <xdr:row>1</xdr:row>
      <xdr:rowOff>326572</xdr:rowOff>
    </xdr:from>
    <xdr:to>
      <xdr:col>27</xdr:col>
      <xdr:colOff>789214</xdr:colOff>
      <xdr:row>3</xdr:row>
      <xdr:rowOff>55789</xdr:rowOff>
    </xdr:to>
    <xdr:sp macro="" textlink="">
      <xdr:nvSpPr>
        <xdr:cNvPr id="4" name="円/楕円 6"/>
        <xdr:cNvSpPr/>
      </xdr:nvSpPr>
      <xdr:spPr>
        <a:xfrm>
          <a:off x="18805071" y="748393"/>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L31"/>
  <sheetViews>
    <sheetView showGridLines="0" tabSelected="1" view="pageBreakPreview" zoomScale="85" zoomScaleNormal="85" zoomScaleSheetLayoutView="85" workbookViewId="0"/>
  </sheetViews>
  <sheetFormatPr defaultColWidth="2.5" defaultRowHeight="15.95" customHeight="1"/>
  <cols>
    <col min="1" max="4" width="2.5" style="1"/>
    <col min="5" max="5" width="3.5" style="1" bestFit="1" customWidth="1"/>
    <col min="6" max="14" width="2.5" style="1"/>
    <col min="15" max="19" width="2.5" style="2"/>
    <col min="20" max="38" width="2.5" style="1"/>
    <col min="39" max="39" width="0" style="1" hidden="1" customWidth="1"/>
    <col min="40" max="16384" width="2.5" style="1"/>
  </cols>
  <sheetData>
    <row r="1" spans="1:38" ht="15.95" customHeight="1">
      <c r="A1" s="21"/>
      <c r="AC1" s="3"/>
      <c r="AD1" s="3"/>
      <c r="AE1" s="3"/>
      <c r="AF1" s="3"/>
      <c r="AG1" s="3"/>
      <c r="AH1" s="3"/>
      <c r="AI1" s="3"/>
    </row>
    <row r="2" spans="1:38" ht="24.95" customHeight="1">
      <c r="AC2" s="3"/>
      <c r="AD2" s="3"/>
      <c r="AE2" s="3"/>
      <c r="AF2" s="3"/>
      <c r="AG2" s="3"/>
      <c r="AH2" s="3"/>
      <c r="AI2" s="3"/>
    </row>
    <row r="3" spans="1:38" ht="15.95" customHeight="1" thickBot="1">
      <c r="A3" s="4"/>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4"/>
    </row>
    <row r="4" spans="1:38" ht="15.95" customHeight="1" thickTop="1">
      <c r="B4" s="25"/>
      <c r="C4" s="340" t="s">
        <v>287</v>
      </c>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2"/>
      <c r="AL4" s="26"/>
    </row>
    <row r="5" spans="1:38" ht="15.95" customHeight="1" thickBot="1">
      <c r="B5" s="25"/>
      <c r="C5" s="343"/>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5"/>
      <c r="AL5" s="26"/>
    </row>
    <row r="6" spans="1:38" ht="9.9499999999999993" customHeight="1" thickTop="1" thickBot="1">
      <c r="B6" s="2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6"/>
    </row>
    <row r="7" spans="1:38" ht="15.95" customHeight="1">
      <c r="B7" s="25"/>
      <c r="C7" s="346" t="s">
        <v>229</v>
      </c>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8"/>
      <c r="AL7" s="26"/>
    </row>
    <row r="8" spans="1:38" ht="15.95" customHeight="1">
      <c r="B8" s="25"/>
      <c r="C8" s="349"/>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1"/>
      <c r="AL8" s="26"/>
    </row>
    <row r="9" spans="1:38" ht="15.95" customHeight="1">
      <c r="B9" s="25"/>
      <c r="C9" s="28"/>
      <c r="D9" s="29"/>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1"/>
      <c r="AL9" s="26"/>
    </row>
    <row r="10" spans="1:38" ht="20.100000000000001" customHeight="1">
      <c r="B10" s="25"/>
      <c r="C10" s="32"/>
      <c r="D10" s="27"/>
      <c r="E10" s="68" t="s">
        <v>314</v>
      </c>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0"/>
      <c r="AJ10" s="27"/>
      <c r="AK10" s="33"/>
      <c r="AL10" s="26"/>
    </row>
    <row r="11" spans="1:38" ht="24.95" customHeight="1">
      <c r="B11" s="25"/>
      <c r="C11" s="32"/>
      <c r="D11" s="27"/>
      <c r="E11" s="34"/>
      <c r="F11" s="338" t="s">
        <v>186</v>
      </c>
      <c r="G11" s="338"/>
      <c r="H11" s="35" t="s">
        <v>423</v>
      </c>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6"/>
      <c r="AJ11" s="27"/>
      <c r="AK11" s="33"/>
      <c r="AL11" s="26"/>
    </row>
    <row r="12" spans="1:38" ht="24.95" customHeight="1">
      <c r="B12" s="25"/>
      <c r="C12" s="32"/>
      <c r="D12" s="27"/>
      <c r="E12" s="34"/>
      <c r="F12" s="338" t="s">
        <v>186</v>
      </c>
      <c r="G12" s="338"/>
      <c r="H12" s="35" t="s">
        <v>424</v>
      </c>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6"/>
      <c r="AJ12" s="27"/>
      <c r="AK12" s="33"/>
      <c r="AL12" s="26"/>
    </row>
    <row r="13" spans="1:38" ht="24.95" customHeight="1">
      <c r="B13" s="25"/>
      <c r="C13" s="32"/>
      <c r="D13" s="27"/>
      <c r="E13" s="34"/>
      <c r="F13" s="338" t="s">
        <v>186</v>
      </c>
      <c r="G13" s="338"/>
      <c r="H13" s="35" t="s">
        <v>221</v>
      </c>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6"/>
      <c r="AJ13" s="27"/>
      <c r="AK13" s="33"/>
      <c r="AL13" s="26"/>
    </row>
    <row r="14" spans="1:38" ht="24.95" customHeight="1">
      <c r="B14" s="25"/>
      <c r="C14" s="32"/>
      <c r="D14" s="27"/>
      <c r="E14" s="34"/>
      <c r="F14" s="338" t="s">
        <v>186</v>
      </c>
      <c r="G14" s="338"/>
      <c r="H14" s="35" t="s">
        <v>288</v>
      </c>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6"/>
      <c r="AJ14" s="27"/>
      <c r="AK14" s="33"/>
      <c r="AL14" s="26"/>
    </row>
    <row r="15" spans="1:38" ht="24.95" customHeight="1">
      <c r="B15" s="25"/>
      <c r="C15" s="32"/>
      <c r="D15" s="27"/>
      <c r="E15" s="34"/>
      <c r="F15" s="338" t="s">
        <v>186</v>
      </c>
      <c r="G15" s="338"/>
      <c r="H15" s="35" t="s">
        <v>222</v>
      </c>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6"/>
      <c r="AJ15" s="27"/>
      <c r="AK15" s="33"/>
      <c r="AL15" s="26"/>
    </row>
    <row r="16" spans="1:38" ht="24.95" customHeight="1">
      <c r="B16" s="25"/>
      <c r="C16" s="32"/>
      <c r="D16" s="27"/>
      <c r="E16" s="34"/>
      <c r="F16" s="338" t="s">
        <v>186</v>
      </c>
      <c r="G16" s="338"/>
      <c r="H16" s="35" t="s">
        <v>223</v>
      </c>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6"/>
      <c r="AJ16" s="27"/>
      <c r="AK16" s="33"/>
      <c r="AL16" s="26"/>
    </row>
    <row r="17" spans="2:38" ht="24.95" customHeight="1">
      <c r="B17" s="25"/>
      <c r="C17" s="32"/>
      <c r="D17" s="27"/>
      <c r="E17" s="34"/>
      <c r="F17" s="338" t="s">
        <v>186</v>
      </c>
      <c r="G17" s="338"/>
      <c r="H17" s="35" t="s">
        <v>230</v>
      </c>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6"/>
      <c r="AJ17" s="27"/>
      <c r="AK17" s="33"/>
      <c r="AL17" s="26"/>
    </row>
    <row r="18" spans="2:38" ht="24.95" customHeight="1">
      <c r="B18" s="25"/>
      <c r="C18" s="32"/>
      <c r="D18" s="27"/>
      <c r="E18" s="34"/>
      <c r="F18" s="338" t="s">
        <v>186</v>
      </c>
      <c r="G18" s="338"/>
      <c r="H18" s="35" t="s">
        <v>187</v>
      </c>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6"/>
      <c r="AJ18" s="27"/>
      <c r="AK18" s="33"/>
      <c r="AL18" s="26"/>
    </row>
    <row r="19" spans="2:38" ht="24.95" customHeight="1">
      <c r="B19" s="25"/>
      <c r="C19" s="32"/>
      <c r="D19" s="27"/>
      <c r="E19" s="34"/>
      <c r="F19" s="338" t="s">
        <v>186</v>
      </c>
      <c r="G19" s="338"/>
      <c r="H19" s="35" t="s">
        <v>188</v>
      </c>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6"/>
      <c r="AJ19" s="27"/>
      <c r="AK19" s="33"/>
      <c r="AL19" s="26"/>
    </row>
    <row r="20" spans="2:38" ht="24.95" customHeight="1">
      <c r="B20" s="25"/>
      <c r="C20" s="32"/>
      <c r="D20" s="27"/>
      <c r="E20" s="34"/>
      <c r="F20" s="338" t="s">
        <v>186</v>
      </c>
      <c r="G20" s="338"/>
      <c r="H20" s="35" t="s">
        <v>422</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6"/>
      <c r="AJ20" s="27"/>
      <c r="AK20" s="33"/>
      <c r="AL20" s="26"/>
    </row>
    <row r="21" spans="2:38" ht="24.95" customHeight="1">
      <c r="B21" s="25"/>
      <c r="C21" s="32"/>
      <c r="D21" s="27"/>
      <c r="E21" s="34"/>
      <c r="F21" s="338" t="s">
        <v>186</v>
      </c>
      <c r="G21" s="338"/>
      <c r="H21" s="35" t="s">
        <v>289</v>
      </c>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6"/>
      <c r="AJ21" s="27"/>
      <c r="AK21" s="33"/>
      <c r="AL21" s="26"/>
    </row>
    <row r="22" spans="2:38" ht="24.95" customHeight="1">
      <c r="B22" s="25"/>
      <c r="C22" s="32"/>
      <c r="D22" s="27"/>
      <c r="E22" s="34"/>
      <c r="F22" s="338" t="s">
        <v>186</v>
      </c>
      <c r="G22" s="338"/>
      <c r="H22" s="35" t="s">
        <v>290</v>
      </c>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6"/>
      <c r="AJ22" s="27"/>
      <c r="AK22" s="33"/>
      <c r="AL22" s="26"/>
    </row>
    <row r="23" spans="2:38" ht="20.100000000000001" customHeight="1">
      <c r="B23" s="25"/>
      <c r="C23" s="32"/>
      <c r="D23" s="27"/>
      <c r="E23" s="68" t="s">
        <v>292</v>
      </c>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70"/>
      <c r="AJ23" s="27"/>
      <c r="AK23" s="33"/>
      <c r="AL23" s="26"/>
    </row>
    <row r="24" spans="2:38" ht="24.95" customHeight="1">
      <c r="B24" s="25"/>
      <c r="C24" s="32"/>
      <c r="D24" s="27"/>
      <c r="E24" s="37"/>
      <c r="F24" s="339" t="s">
        <v>186</v>
      </c>
      <c r="G24" s="339"/>
      <c r="H24" s="38" t="s">
        <v>291</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9"/>
      <c r="AJ24" s="27"/>
      <c r="AK24" s="33"/>
      <c r="AL24" s="26"/>
    </row>
    <row r="25" spans="2:38" ht="15.95" customHeight="1">
      <c r="B25" s="25"/>
      <c r="C25" s="32"/>
      <c r="D25" s="27"/>
      <c r="E25" s="27"/>
      <c r="F25" s="27"/>
      <c r="G25" s="27"/>
      <c r="H25" s="29"/>
      <c r="I25" s="29"/>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33"/>
      <c r="AL25" s="26"/>
    </row>
    <row r="26" spans="2:38" ht="15.95" customHeight="1">
      <c r="B26" s="25"/>
      <c r="C26" s="32"/>
      <c r="D26" s="59" t="s">
        <v>312</v>
      </c>
      <c r="E26" s="27"/>
      <c r="F26" s="27"/>
      <c r="G26" s="27"/>
      <c r="H26" s="29"/>
      <c r="I26" s="29"/>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33"/>
      <c r="AL26" s="26"/>
    </row>
    <row r="27" spans="2:38" ht="15.95" customHeight="1">
      <c r="B27" s="25"/>
      <c r="C27" s="32"/>
      <c r="D27" s="59" t="s">
        <v>313</v>
      </c>
      <c r="E27" s="27"/>
      <c r="F27" s="27"/>
      <c r="G27" s="27"/>
      <c r="H27" s="29"/>
      <c r="I27" s="29"/>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33"/>
      <c r="AL27" s="26"/>
    </row>
    <row r="28" spans="2:38" ht="15.95" customHeight="1" thickBot="1">
      <c r="B28" s="25"/>
      <c r="C28" s="42"/>
      <c r="D28" s="43"/>
      <c r="E28" s="43"/>
      <c r="F28" s="43"/>
      <c r="G28" s="43"/>
      <c r="H28" s="44"/>
      <c r="I28" s="44"/>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5"/>
      <c r="AL28" s="26"/>
    </row>
    <row r="29" spans="2:38" ht="9.9499999999999993" customHeight="1">
      <c r="B29" s="25"/>
      <c r="C29" s="27"/>
      <c r="D29" s="27"/>
      <c r="E29" s="27"/>
      <c r="F29" s="27"/>
      <c r="G29" s="27"/>
      <c r="H29" s="29"/>
      <c r="I29" s="29"/>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6"/>
    </row>
    <row r="30" spans="2:38" ht="15.95" customHeight="1">
      <c r="B30" s="25"/>
      <c r="C30" s="67" t="s">
        <v>469</v>
      </c>
      <c r="D30" s="27"/>
      <c r="E30" s="27"/>
      <c r="F30" s="27"/>
      <c r="G30" s="27"/>
      <c r="H30" s="29"/>
      <c r="I30" s="29"/>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6"/>
    </row>
    <row r="31" spans="2:38" ht="9.9499999999999993"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8"/>
    </row>
  </sheetData>
  <mergeCells count="15">
    <mergeCell ref="C4:AK5"/>
    <mergeCell ref="C7:AK8"/>
    <mergeCell ref="F12:G12"/>
    <mergeCell ref="F13:G13"/>
    <mergeCell ref="F14:G14"/>
    <mergeCell ref="F15:G15"/>
    <mergeCell ref="F22:G22"/>
    <mergeCell ref="F24:G24"/>
    <mergeCell ref="F11:G11"/>
    <mergeCell ref="F20:G20"/>
    <mergeCell ref="F21:G21"/>
    <mergeCell ref="F17:G17"/>
    <mergeCell ref="F18:G18"/>
    <mergeCell ref="F19:G19"/>
    <mergeCell ref="F16:G16"/>
  </mergeCells>
  <phoneticPr fontId="13"/>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「団体 単体」用</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B1:AQ53"/>
  <sheetViews>
    <sheetView showGridLines="0" view="pageBreakPreview" zoomScale="55" zoomScaleNormal="70" zoomScaleSheetLayoutView="55" zoomScalePageLayoutView="55" workbookViewId="0"/>
  </sheetViews>
  <sheetFormatPr defaultColWidth="2.625" defaultRowHeight="13.5"/>
  <cols>
    <col min="1" max="2" width="2.625" style="184" customWidth="1"/>
    <col min="3" max="3" width="4.625" style="184" customWidth="1"/>
    <col min="4" max="5" width="12.625" style="184" customWidth="1"/>
    <col min="6" max="7" width="9.625" style="184" customWidth="1"/>
    <col min="8" max="9" width="30.625" style="184" customWidth="1"/>
    <col min="10" max="10" width="10.625" style="184" customWidth="1"/>
    <col min="11" max="11" width="3.125" style="184" customWidth="1"/>
    <col min="12" max="12" width="10.625" style="184" customWidth="1"/>
    <col min="13" max="13" width="3.125" style="184" customWidth="1"/>
    <col min="14" max="14" width="10.625" style="184" customWidth="1"/>
    <col min="15" max="15" width="3.125" style="184" customWidth="1"/>
    <col min="16" max="16" width="10.625" style="184" customWidth="1"/>
    <col min="17" max="17" width="3.125" style="184" customWidth="1"/>
    <col min="18" max="18" width="15.625" style="184" customWidth="1"/>
    <col min="19" max="19" width="3.125" style="184" customWidth="1"/>
    <col min="20" max="20" width="15.625" style="184" customWidth="1"/>
    <col min="21" max="21" width="3.125" style="184" customWidth="1"/>
    <col min="22" max="22" width="15.625" style="184" customWidth="1"/>
    <col min="23" max="23" width="3.125" style="184" customWidth="1"/>
    <col min="24" max="24" width="10.625" style="184" customWidth="1"/>
    <col min="25" max="25" width="3.125" style="184" customWidth="1"/>
    <col min="26" max="26" width="10.625" style="184" customWidth="1"/>
    <col min="27" max="27" width="3.125" style="184" customWidth="1"/>
    <col min="28" max="28" width="10.625" style="184" customWidth="1"/>
    <col min="29" max="29" width="3.125" style="184" customWidth="1"/>
    <col min="30" max="30" width="10.625" style="184" customWidth="1"/>
    <col min="31" max="31" width="3.125" style="184" customWidth="1"/>
    <col min="32" max="32" width="15.625" style="184" customWidth="1"/>
    <col min="33" max="33" width="3.125" style="184" customWidth="1"/>
    <col min="34" max="34" width="10.625" style="184" customWidth="1"/>
    <col min="35" max="35" width="3.125" style="184" customWidth="1"/>
    <col min="36" max="36" width="10.625" style="184" customWidth="1"/>
    <col min="37" max="37" width="3.125" style="184" customWidth="1"/>
    <col min="38" max="38" width="15.625" style="184" customWidth="1"/>
    <col min="39" max="39" width="3.125" style="184" customWidth="1"/>
    <col min="40" max="41" width="2.625" style="184"/>
    <col min="42" max="42" width="2.75" style="184" customWidth="1"/>
    <col min="43" max="43" width="0" style="184" hidden="1" customWidth="1"/>
    <col min="44" max="16384" width="2.625" style="184"/>
  </cols>
  <sheetData>
    <row r="1" spans="2:43" ht="33" customHeight="1"/>
    <row r="2" spans="2:43" ht="27" customHeight="1">
      <c r="B2" s="227"/>
      <c r="C2" s="228"/>
      <c r="D2" s="228"/>
      <c r="E2" s="228"/>
      <c r="F2" s="228"/>
      <c r="G2" s="228"/>
      <c r="H2" s="228"/>
      <c r="I2" s="228"/>
      <c r="J2" s="228"/>
      <c r="K2" s="228"/>
      <c r="L2" s="228"/>
      <c r="M2" s="228"/>
      <c r="N2" s="228"/>
      <c r="O2" s="228"/>
      <c r="P2" s="228"/>
      <c r="Q2" s="228"/>
      <c r="R2" s="228"/>
      <c r="S2" s="228"/>
      <c r="T2" s="229"/>
      <c r="U2" s="228"/>
      <c r="V2" s="228"/>
      <c r="W2" s="228"/>
      <c r="X2" s="228"/>
      <c r="Y2" s="228"/>
      <c r="Z2" s="228"/>
      <c r="AA2" s="228"/>
      <c r="AB2" s="228"/>
      <c r="AC2" s="228"/>
      <c r="AD2" s="230" t="s">
        <v>418</v>
      </c>
      <c r="AE2" s="228"/>
      <c r="AF2" s="228"/>
      <c r="AG2" s="228"/>
      <c r="AH2" s="228"/>
      <c r="AI2" s="228"/>
      <c r="AJ2" s="228"/>
      <c r="AK2" s="228"/>
      <c r="AL2" s="228"/>
      <c r="AM2" s="228"/>
      <c r="AN2" s="231"/>
    </row>
    <row r="3" spans="2:43" ht="34.5" customHeight="1">
      <c r="B3" s="180"/>
      <c r="C3" s="232" t="s">
        <v>33</v>
      </c>
      <c r="D3" s="233"/>
      <c r="E3" s="233"/>
      <c r="F3" s="232"/>
      <c r="G3" s="233"/>
      <c r="I3" s="1311" t="s">
        <v>451</v>
      </c>
      <c r="J3" s="1312"/>
      <c r="K3" s="1312"/>
      <c r="L3" s="1312"/>
      <c r="M3" s="1312"/>
      <c r="N3" s="1312"/>
      <c r="O3" s="1312"/>
      <c r="P3" s="1312"/>
      <c r="Q3" s="1312"/>
      <c r="R3" s="1312"/>
      <c r="S3" s="1312"/>
      <c r="T3" s="1312"/>
      <c r="U3" s="1312"/>
      <c r="V3" s="1312"/>
      <c r="W3" s="1312"/>
      <c r="X3" s="234" t="s">
        <v>403</v>
      </c>
      <c r="Y3" s="233"/>
      <c r="Z3" s="233"/>
      <c r="AA3" s="233"/>
      <c r="AB3" s="233"/>
      <c r="AC3" s="233"/>
      <c r="AD3" s="235" t="s">
        <v>280</v>
      </c>
      <c r="AE3" s="233"/>
      <c r="AF3" s="319"/>
      <c r="AG3" s="318" t="s">
        <v>281</v>
      </c>
      <c r="AH3" s="319"/>
      <c r="AI3" s="318" t="s">
        <v>281</v>
      </c>
      <c r="AJ3" s="319"/>
      <c r="AK3" s="233"/>
      <c r="AL3" s="233"/>
      <c r="AM3" s="233"/>
      <c r="AN3" s="183"/>
      <c r="AQ3" s="184" t="s">
        <v>439</v>
      </c>
    </row>
    <row r="4" spans="2:43" ht="34.5" customHeight="1">
      <c r="B4" s="180"/>
      <c r="C4" s="233"/>
      <c r="D4" s="233"/>
      <c r="E4" s="233"/>
      <c r="G4" s="233"/>
      <c r="I4" s="1312"/>
      <c r="J4" s="1312"/>
      <c r="K4" s="1312"/>
      <c r="L4" s="1312"/>
      <c r="M4" s="1312"/>
      <c r="N4" s="1312"/>
      <c r="O4" s="1312"/>
      <c r="P4" s="1312"/>
      <c r="Q4" s="1312"/>
      <c r="R4" s="1312"/>
      <c r="S4" s="1312"/>
      <c r="T4" s="1312"/>
      <c r="U4" s="1312"/>
      <c r="V4" s="1312"/>
      <c r="W4" s="1312"/>
      <c r="X4" s="233"/>
      <c r="Y4" s="233"/>
      <c r="Z4" s="233"/>
      <c r="AA4" s="233"/>
      <c r="AB4" s="233"/>
      <c r="AC4" s="233"/>
      <c r="AD4" s="235" t="s">
        <v>449</v>
      </c>
      <c r="AE4" s="233"/>
      <c r="AF4" s="1313" t="str">
        <f>AQ4</f>
        <v/>
      </c>
      <c r="AG4" s="1313"/>
      <c r="AH4" s="1313"/>
      <c r="AI4" s="1313"/>
      <c r="AJ4" s="1313"/>
      <c r="AK4" s="1313"/>
      <c r="AL4" s="1313"/>
      <c r="AM4" s="1313"/>
      <c r="AN4" s="183"/>
      <c r="AQ4" s="184" t="str">
        <f>IF('（様式１）申請書'!Z8="","",'（様式１）申請書'!Z8)</f>
        <v/>
      </c>
    </row>
    <row r="5" spans="2:43" ht="9.9499999999999993" customHeight="1" thickBot="1">
      <c r="B5" s="180"/>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183"/>
    </row>
    <row r="6" spans="2:43" ht="24.95" customHeight="1" thickTop="1" thickBot="1">
      <c r="B6" s="180"/>
      <c r="C6" s="1347" t="s">
        <v>88</v>
      </c>
      <c r="D6" s="1382" t="s">
        <v>306</v>
      </c>
      <c r="E6" s="1382" t="s">
        <v>307</v>
      </c>
      <c r="F6" s="1376" t="s">
        <v>282</v>
      </c>
      <c r="G6" s="1377"/>
      <c r="H6" s="1353" t="s">
        <v>32</v>
      </c>
      <c r="I6" s="1356" t="s">
        <v>31</v>
      </c>
      <c r="J6" s="1338" t="s">
        <v>253</v>
      </c>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40"/>
      <c r="AN6" s="183"/>
    </row>
    <row r="7" spans="2:43" ht="24.95" customHeight="1" thickTop="1" thickBot="1">
      <c r="B7" s="180"/>
      <c r="C7" s="1348"/>
      <c r="D7" s="1383"/>
      <c r="E7" s="1383"/>
      <c r="F7" s="1378"/>
      <c r="G7" s="1379"/>
      <c r="H7" s="1354"/>
      <c r="I7" s="1357"/>
      <c r="J7" s="1367" t="s">
        <v>15</v>
      </c>
      <c r="K7" s="1368"/>
      <c r="L7" s="1368"/>
      <c r="M7" s="1368"/>
      <c r="N7" s="1368"/>
      <c r="O7" s="1368"/>
      <c r="P7" s="1368"/>
      <c r="Q7" s="1368"/>
      <c r="R7" s="1368"/>
      <c r="S7" s="1369"/>
      <c r="T7" s="1341" t="s">
        <v>166</v>
      </c>
      <c r="U7" s="1342"/>
      <c r="V7" s="1367" t="s">
        <v>16</v>
      </c>
      <c r="W7" s="1368"/>
      <c r="X7" s="1368"/>
      <c r="Y7" s="1368"/>
      <c r="Z7" s="1368"/>
      <c r="AA7" s="1368"/>
      <c r="AB7" s="1368"/>
      <c r="AC7" s="1368"/>
      <c r="AD7" s="1368"/>
      <c r="AE7" s="1368"/>
      <c r="AF7" s="1368"/>
      <c r="AG7" s="1368"/>
      <c r="AH7" s="1368"/>
      <c r="AI7" s="1368"/>
      <c r="AJ7" s="1368"/>
      <c r="AK7" s="1369"/>
      <c r="AL7" s="1330" t="s">
        <v>167</v>
      </c>
      <c r="AM7" s="1331"/>
      <c r="AN7" s="183"/>
    </row>
    <row r="8" spans="2:43" ht="24.95" customHeight="1" thickBot="1">
      <c r="B8" s="180"/>
      <c r="C8" s="1348"/>
      <c r="D8" s="1383"/>
      <c r="E8" s="1383"/>
      <c r="F8" s="1378"/>
      <c r="G8" s="1379"/>
      <c r="H8" s="1354"/>
      <c r="I8" s="1357"/>
      <c r="J8" s="1326" t="s">
        <v>170</v>
      </c>
      <c r="K8" s="1327"/>
      <c r="L8" s="1359" t="s">
        <v>77</v>
      </c>
      <c r="M8" s="1360"/>
      <c r="N8" s="1359" t="s">
        <v>76</v>
      </c>
      <c r="O8" s="1371"/>
      <c r="P8" s="1385" t="s">
        <v>162</v>
      </c>
      <c r="Q8" s="1386"/>
      <c r="R8" s="1363" t="s">
        <v>433</v>
      </c>
      <c r="S8" s="1364"/>
      <c r="T8" s="1341"/>
      <c r="U8" s="1342"/>
      <c r="V8" s="1370" t="s">
        <v>168</v>
      </c>
      <c r="W8" s="1370"/>
      <c r="X8" s="1370"/>
      <c r="Y8" s="1370"/>
      <c r="Z8" s="1370"/>
      <c r="AA8" s="1370"/>
      <c r="AB8" s="1370"/>
      <c r="AC8" s="1370"/>
      <c r="AD8" s="1370"/>
      <c r="AE8" s="1370"/>
      <c r="AF8" s="1350" t="s">
        <v>169</v>
      </c>
      <c r="AG8" s="1351"/>
      <c r="AH8" s="1351"/>
      <c r="AI8" s="1351"/>
      <c r="AJ8" s="1351"/>
      <c r="AK8" s="1352"/>
      <c r="AL8" s="1330"/>
      <c r="AM8" s="1331"/>
      <c r="AN8" s="183"/>
    </row>
    <row r="9" spans="2:43" ht="50.1" customHeight="1">
      <c r="B9" s="180"/>
      <c r="C9" s="1348"/>
      <c r="D9" s="1383"/>
      <c r="E9" s="1383"/>
      <c r="F9" s="1378"/>
      <c r="G9" s="1379"/>
      <c r="H9" s="1354"/>
      <c r="I9" s="1357"/>
      <c r="J9" s="1326"/>
      <c r="K9" s="1327"/>
      <c r="L9" s="1359"/>
      <c r="M9" s="1360"/>
      <c r="N9" s="1359"/>
      <c r="O9" s="1371"/>
      <c r="P9" s="1387"/>
      <c r="Q9" s="1388"/>
      <c r="R9" s="1365"/>
      <c r="S9" s="1366"/>
      <c r="T9" s="1341"/>
      <c r="U9" s="1342"/>
      <c r="V9" s="1318"/>
      <c r="W9" s="1318"/>
      <c r="X9" s="1314" t="s">
        <v>172</v>
      </c>
      <c r="Y9" s="1320"/>
      <c r="Z9" s="1320"/>
      <c r="AA9" s="1320"/>
      <c r="AB9" s="1320"/>
      <c r="AC9" s="1321"/>
      <c r="AD9" s="1334" t="s">
        <v>415</v>
      </c>
      <c r="AE9" s="1335"/>
      <c r="AF9" s="1324"/>
      <c r="AG9" s="1324"/>
      <c r="AH9" s="1314" t="s">
        <v>173</v>
      </c>
      <c r="AI9" s="1315"/>
      <c r="AJ9" s="1334" t="s">
        <v>416</v>
      </c>
      <c r="AK9" s="1335"/>
      <c r="AL9" s="1330"/>
      <c r="AM9" s="1331"/>
      <c r="AN9" s="183"/>
    </row>
    <row r="10" spans="2:43" ht="49.5" customHeight="1" thickBot="1">
      <c r="B10" s="180"/>
      <c r="C10" s="1349"/>
      <c r="D10" s="1384"/>
      <c r="E10" s="1384"/>
      <c r="F10" s="1380"/>
      <c r="G10" s="1381"/>
      <c r="H10" s="1355"/>
      <c r="I10" s="1358"/>
      <c r="J10" s="1328"/>
      <c r="K10" s="1329"/>
      <c r="L10" s="1361"/>
      <c r="M10" s="1362"/>
      <c r="N10" s="1361"/>
      <c r="O10" s="1372"/>
      <c r="P10" s="1374" t="s">
        <v>163</v>
      </c>
      <c r="Q10" s="1375"/>
      <c r="R10" s="1345" t="s">
        <v>177</v>
      </c>
      <c r="S10" s="1346"/>
      <c r="T10" s="1372" t="s">
        <v>165</v>
      </c>
      <c r="U10" s="1373"/>
      <c r="V10" s="1319"/>
      <c r="W10" s="1319"/>
      <c r="X10" s="1322"/>
      <c r="Y10" s="1323"/>
      <c r="Z10" s="1332" t="s">
        <v>30</v>
      </c>
      <c r="AA10" s="1333"/>
      <c r="AB10" s="1332" t="s">
        <v>161</v>
      </c>
      <c r="AC10" s="1333"/>
      <c r="AD10" s="1336"/>
      <c r="AE10" s="1337"/>
      <c r="AF10" s="1325"/>
      <c r="AG10" s="1325"/>
      <c r="AH10" s="1316"/>
      <c r="AI10" s="1317"/>
      <c r="AJ10" s="1336"/>
      <c r="AK10" s="1337"/>
      <c r="AL10" s="1343" t="s">
        <v>164</v>
      </c>
      <c r="AM10" s="1344"/>
      <c r="AN10" s="183"/>
    </row>
    <row r="11" spans="2:43" ht="42" customHeight="1" thickTop="1">
      <c r="B11" s="180"/>
      <c r="C11" s="237">
        <v>1</v>
      </c>
      <c r="D11" s="238"/>
      <c r="E11" s="238"/>
      <c r="F11" s="1389" t="s">
        <v>286</v>
      </c>
      <c r="G11" s="1390"/>
      <c r="H11" s="10"/>
      <c r="I11" s="11"/>
      <c r="J11" s="12"/>
      <c r="K11" s="239" t="s">
        <v>75</v>
      </c>
      <c r="L11" s="13"/>
      <c r="M11" s="239" t="s">
        <v>75</v>
      </c>
      <c r="N11" s="13"/>
      <c r="O11" s="240" t="s">
        <v>75</v>
      </c>
      <c r="P11" s="258">
        <f>J11+L11+N11</f>
        <v>0</v>
      </c>
      <c r="Q11" s="259" t="s">
        <v>75</v>
      </c>
      <c r="R11" s="258">
        <f>AL11-P11</f>
        <v>0</v>
      </c>
      <c r="S11" s="259" t="s">
        <v>75</v>
      </c>
      <c r="T11" s="260">
        <f>P11+R11</f>
        <v>0</v>
      </c>
      <c r="U11" s="261" t="s">
        <v>75</v>
      </c>
      <c r="V11" s="260">
        <f>X11+AD11</f>
        <v>0</v>
      </c>
      <c r="W11" s="262" t="s">
        <v>75</v>
      </c>
      <c r="X11" s="258">
        <f>Z11+AB11</f>
        <v>0</v>
      </c>
      <c r="Y11" s="263" t="s">
        <v>75</v>
      </c>
      <c r="Z11" s="13"/>
      <c r="AA11" s="239" t="s">
        <v>75</v>
      </c>
      <c r="AB11" s="13"/>
      <c r="AC11" s="239" t="s">
        <v>75</v>
      </c>
      <c r="AD11" s="13"/>
      <c r="AE11" s="241" t="s">
        <v>75</v>
      </c>
      <c r="AF11" s="260">
        <f>AH11+AJ11</f>
        <v>0</v>
      </c>
      <c r="AG11" s="262" t="s">
        <v>75</v>
      </c>
      <c r="AH11" s="14"/>
      <c r="AI11" s="239" t="s">
        <v>75</v>
      </c>
      <c r="AJ11" s="13"/>
      <c r="AK11" s="241" t="s">
        <v>75</v>
      </c>
      <c r="AL11" s="260">
        <f>V11+AF11</f>
        <v>0</v>
      </c>
      <c r="AM11" s="261" t="s">
        <v>75</v>
      </c>
      <c r="AN11" s="183"/>
    </row>
    <row r="12" spans="2:43" ht="42" customHeight="1">
      <c r="B12" s="180"/>
      <c r="C12" s="242">
        <v>2</v>
      </c>
      <c r="D12" s="243"/>
      <c r="E12" s="243"/>
      <c r="F12" s="1391" t="s">
        <v>283</v>
      </c>
      <c r="G12" s="1392"/>
      <c r="H12" s="5"/>
      <c r="I12" s="7"/>
      <c r="J12" s="15"/>
      <c r="K12" s="244" t="s">
        <v>75</v>
      </c>
      <c r="L12" s="16"/>
      <c r="M12" s="244" t="s">
        <v>75</v>
      </c>
      <c r="N12" s="16"/>
      <c r="O12" s="245" t="s">
        <v>75</v>
      </c>
      <c r="P12" s="258">
        <f t="shared" ref="P12:P22" si="0">J12+L12+N12</f>
        <v>0</v>
      </c>
      <c r="Q12" s="264" t="s">
        <v>75</v>
      </c>
      <c r="R12" s="258">
        <f t="shared" ref="R12:R22" si="1">AL12-P12</f>
        <v>0</v>
      </c>
      <c r="S12" s="264" t="s">
        <v>75</v>
      </c>
      <c r="T12" s="260">
        <f t="shared" ref="T12:T22" si="2">P12+R12</f>
        <v>0</v>
      </c>
      <c r="U12" s="265" t="s">
        <v>75</v>
      </c>
      <c r="V12" s="260">
        <f t="shared" ref="V12:V22" si="3">X12+AD12</f>
        <v>0</v>
      </c>
      <c r="W12" s="266" t="s">
        <v>75</v>
      </c>
      <c r="X12" s="258">
        <f t="shared" ref="X12:X22" si="4">Z12+AB12</f>
        <v>0</v>
      </c>
      <c r="Y12" s="267" t="s">
        <v>75</v>
      </c>
      <c r="Z12" s="16"/>
      <c r="AA12" s="244" t="s">
        <v>75</v>
      </c>
      <c r="AB12" s="16"/>
      <c r="AC12" s="244" t="s">
        <v>75</v>
      </c>
      <c r="AD12" s="16"/>
      <c r="AE12" s="246" t="s">
        <v>75</v>
      </c>
      <c r="AF12" s="260">
        <f t="shared" ref="AF12:AF22" si="5">AH12+AJ12</f>
        <v>0</v>
      </c>
      <c r="AG12" s="266" t="s">
        <v>75</v>
      </c>
      <c r="AH12" s="17"/>
      <c r="AI12" s="244" t="s">
        <v>75</v>
      </c>
      <c r="AJ12" s="16"/>
      <c r="AK12" s="246" t="s">
        <v>75</v>
      </c>
      <c r="AL12" s="260">
        <f t="shared" ref="AL12:AL22" si="6">V12+AF12</f>
        <v>0</v>
      </c>
      <c r="AM12" s="265" t="s">
        <v>75</v>
      </c>
      <c r="AN12" s="183"/>
    </row>
    <row r="13" spans="2:43" ht="42" customHeight="1">
      <c r="B13" s="180"/>
      <c r="C13" s="242">
        <v>3</v>
      </c>
      <c r="D13" s="243"/>
      <c r="E13" s="243"/>
      <c r="F13" s="1391" t="s">
        <v>283</v>
      </c>
      <c r="G13" s="1392"/>
      <c r="H13" s="5"/>
      <c r="I13" s="7"/>
      <c r="J13" s="15"/>
      <c r="K13" s="244" t="s">
        <v>75</v>
      </c>
      <c r="L13" s="16"/>
      <c r="M13" s="244" t="s">
        <v>75</v>
      </c>
      <c r="N13" s="16"/>
      <c r="O13" s="245" t="s">
        <v>75</v>
      </c>
      <c r="P13" s="258">
        <f t="shared" si="0"/>
        <v>0</v>
      </c>
      <c r="Q13" s="264" t="s">
        <v>75</v>
      </c>
      <c r="R13" s="258">
        <f t="shared" si="1"/>
        <v>0</v>
      </c>
      <c r="S13" s="264" t="s">
        <v>75</v>
      </c>
      <c r="T13" s="260">
        <f t="shared" si="2"/>
        <v>0</v>
      </c>
      <c r="U13" s="265" t="s">
        <v>75</v>
      </c>
      <c r="V13" s="260">
        <f t="shared" si="3"/>
        <v>0</v>
      </c>
      <c r="W13" s="266" t="s">
        <v>75</v>
      </c>
      <c r="X13" s="258">
        <f t="shared" si="4"/>
        <v>0</v>
      </c>
      <c r="Y13" s="267" t="s">
        <v>75</v>
      </c>
      <c r="Z13" s="16"/>
      <c r="AA13" s="244" t="s">
        <v>75</v>
      </c>
      <c r="AB13" s="16"/>
      <c r="AC13" s="244" t="s">
        <v>75</v>
      </c>
      <c r="AD13" s="16"/>
      <c r="AE13" s="246" t="s">
        <v>75</v>
      </c>
      <c r="AF13" s="260">
        <f t="shared" si="5"/>
        <v>0</v>
      </c>
      <c r="AG13" s="266" t="s">
        <v>75</v>
      </c>
      <c r="AH13" s="17"/>
      <c r="AI13" s="244" t="s">
        <v>75</v>
      </c>
      <c r="AJ13" s="16"/>
      <c r="AK13" s="246" t="s">
        <v>75</v>
      </c>
      <c r="AL13" s="260">
        <f t="shared" si="6"/>
        <v>0</v>
      </c>
      <c r="AM13" s="265" t="s">
        <v>75</v>
      </c>
      <c r="AN13" s="183"/>
    </row>
    <row r="14" spans="2:43" ht="42" customHeight="1">
      <c r="B14" s="180"/>
      <c r="C14" s="242">
        <v>4</v>
      </c>
      <c r="D14" s="243"/>
      <c r="E14" s="243"/>
      <c r="F14" s="1309" t="s">
        <v>283</v>
      </c>
      <c r="G14" s="1310"/>
      <c r="H14" s="5"/>
      <c r="I14" s="7"/>
      <c r="J14" s="15"/>
      <c r="K14" s="244" t="s">
        <v>75</v>
      </c>
      <c r="L14" s="16"/>
      <c r="M14" s="244" t="s">
        <v>75</v>
      </c>
      <c r="N14" s="16"/>
      <c r="O14" s="245" t="s">
        <v>75</v>
      </c>
      <c r="P14" s="258">
        <f t="shared" si="0"/>
        <v>0</v>
      </c>
      <c r="Q14" s="264" t="s">
        <v>75</v>
      </c>
      <c r="R14" s="258">
        <f t="shared" si="1"/>
        <v>0</v>
      </c>
      <c r="S14" s="264" t="s">
        <v>75</v>
      </c>
      <c r="T14" s="260">
        <f t="shared" si="2"/>
        <v>0</v>
      </c>
      <c r="U14" s="265" t="s">
        <v>75</v>
      </c>
      <c r="V14" s="260">
        <f t="shared" si="3"/>
        <v>0</v>
      </c>
      <c r="W14" s="266" t="s">
        <v>75</v>
      </c>
      <c r="X14" s="258">
        <f t="shared" si="4"/>
        <v>0</v>
      </c>
      <c r="Y14" s="267" t="s">
        <v>75</v>
      </c>
      <c r="Z14" s="16"/>
      <c r="AA14" s="244" t="s">
        <v>75</v>
      </c>
      <c r="AB14" s="16"/>
      <c r="AC14" s="244" t="s">
        <v>75</v>
      </c>
      <c r="AD14" s="16"/>
      <c r="AE14" s="246" t="s">
        <v>75</v>
      </c>
      <c r="AF14" s="260">
        <f t="shared" si="5"/>
        <v>0</v>
      </c>
      <c r="AG14" s="266" t="s">
        <v>75</v>
      </c>
      <c r="AH14" s="17"/>
      <c r="AI14" s="244" t="s">
        <v>75</v>
      </c>
      <c r="AJ14" s="16"/>
      <c r="AK14" s="246" t="s">
        <v>75</v>
      </c>
      <c r="AL14" s="260">
        <f t="shared" si="6"/>
        <v>0</v>
      </c>
      <c r="AM14" s="265" t="s">
        <v>75</v>
      </c>
      <c r="AN14" s="183"/>
    </row>
    <row r="15" spans="2:43" ht="42" customHeight="1">
      <c r="B15" s="180"/>
      <c r="C15" s="242">
        <v>5</v>
      </c>
      <c r="D15" s="243"/>
      <c r="E15" s="243"/>
      <c r="F15" s="1309" t="s">
        <v>283</v>
      </c>
      <c r="G15" s="1310"/>
      <c r="H15" s="5"/>
      <c r="I15" s="7"/>
      <c r="J15" s="15"/>
      <c r="K15" s="244" t="s">
        <v>75</v>
      </c>
      <c r="L15" s="16"/>
      <c r="M15" s="244" t="s">
        <v>75</v>
      </c>
      <c r="N15" s="16"/>
      <c r="O15" s="245" t="s">
        <v>75</v>
      </c>
      <c r="P15" s="258">
        <f t="shared" si="0"/>
        <v>0</v>
      </c>
      <c r="Q15" s="264" t="s">
        <v>75</v>
      </c>
      <c r="R15" s="258">
        <f t="shared" si="1"/>
        <v>0</v>
      </c>
      <c r="S15" s="264" t="s">
        <v>75</v>
      </c>
      <c r="T15" s="260">
        <f t="shared" si="2"/>
        <v>0</v>
      </c>
      <c r="U15" s="265" t="s">
        <v>75</v>
      </c>
      <c r="V15" s="260">
        <f t="shared" si="3"/>
        <v>0</v>
      </c>
      <c r="W15" s="266" t="s">
        <v>75</v>
      </c>
      <c r="X15" s="258">
        <f t="shared" si="4"/>
        <v>0</v>
      </c>
      <c r="Y15" s="267" t="s">
        <v>75</v>
      </c>
      <c r="Z15" s="16"/>
      <c r="AA15" s="244" t="s">
        <v>75</v>
      </c>
      <c r="AB15" s="16"/>
      <c r="AC15" s="244" t="s">
        <v>75</v>
      </c>
      <c r="AD15" s="16"/>
      <c r="AE15" s="246" t="s">
        <v>75</v>
      </c>
      <c r="AF15" s="260">
        <f t="shared" si="5"/>
        <v>0</v>
      </c>
      <c r="AG15" s="266" t="s">
        <v>75</v>
      </c>
      <c r="AH15" s="17"/>
      <c r="AI15" s="244" t="s">
        <v>75</v>
      </c>
      <c r="AJ15" s="16"/>
      <c r="AK15" s="246" t="s">
        <v>75</v>
      </c>
      <c r="AL15" s="260">
        <f t="shared" si="6"/>
        <v>0</v>
      </c>
      <c r="AM15" s="265" t="s">
        <v>75</v>
      </c>
      <c r="AN15" s="183"/>
    </row>
    <row r="16" spans="2:43" ht="42" customHeight="1">
      <c r="B16" s="180"/>
      <c r="C16" s="242">
        <v>6</v>
      </c>
      <c r="D16" s="243"/>
      <c r="E16" s="243"/>
      <c r="F16" s="1309" t="s">
        <v>283</v>
      </c>
      <c r="G16" s="1310"/>
      <c r="H16" s="5"/>
      <c r="I16" s="7"/>
      <c r="J16" s="15"/>
      <c r="K16" s="244" t="s">
        <v>75</v>
      </c>
      <c r="L16" s="16"/>
      <c r="M16" s="244" t="s">
        <v>75</v>
      </c>
      <c r="N16" s="16"/>
      <c r="O16" s="245" t="s">
        <v>75</v>
      </c>
      <c r="P16" s="258">
        <f t="shared" si="0"/>
        <v>0</v>
      </c>
      <c r="Q16" s="264" t="s">
        <v>75</v>
      </c>
      <c r="R16" s="258">
        <f t="shared" si="1"/>
        <v>0</v>
      </c>
      <c r="S16" s="264" t="s">
        <v>75</v>
      </c>
      <c r="T16" s="260">
        <f t="shared" si="2"/>
        <v>0</v>
      </c>
      <c r="U16" s="265" t="s">
        <v>75</v>
      </c>
      <c r="V16" s="260">
        <f t="shared" si="3"/>
        <v>0</v>
      </c>
      <c r="W16" s="266" t="s">
        <v>75</v>
      </c>
      <c r="X16" s="258">
        <f t="shared" si="4"/>
        <v>0</v>
      </c>
      <c r="Y16" s="267" t="s">
        <v>75</v>
      </c>
      <c r="Z16" s="16"/>
      <c r="AA16" s="244" t="s">
        <v>75</v>
      </c>
      <c r="AB16" s="16"/>
      <c r="AC16" s="244" t="s">
        <v>75</v>
      </c>
      <c r="AD16" s="16"/>
      <c r="AE16" s="246" t="s">
        <v>75</v>
      </c>
      <c r="AF16" s="260">
        <f t="shared" si="5"/>
        <v>0</v>
      </c>
      <c r="AG16" s="266" t="s">
        <v>75</v>
      </c>
      <c r="AH16" s="17"/>
      <c r="AI16" s="244" t="s">
        <v>75</v>
      </c>
      <c r="AJ16" s="16"/>
      <c r="AK16" s="246" t="s">
        <v>75</v>
      </c>
      <c r="AL16" s="260">
        <f t="shared" si="6"/>
        <v>0</v>
      </c>
      <c r="AM16" s="265" t="s">
        <v>75</v>
      </c>
      <c r="AN16" s="183"/>
    </row>
    <row r="17" spans="2:40" ht="42" customHeight="1">
      <c r="B17" s="180"/>
      <c r="C17" s="242">
        <v>7</v>
      </c>
      <c r="D17" s="243"/>
      <c r="E17" s="243"/>
      <c r="F17" s="1309" t="s">
        <v>283</v>
      </c>
      <c r="G17" s="1310"/>
      <c r="H17" s="5"/>
      <c r="I17" s="7"/>
      <c r="J17" s="15"/>
      <c r="K17" s="244" t="s">
        <v>75</v>
      </c>
      <c r="L17" s="16"/>
      <c r="M17" s="244" t="s">
        <v>75</v>
      </c>
      <c r="N17" s="16"/>
      <c r="O17" s="245" t="s">
        <v>75</v>
      </c>
      <c r="P17" s="258">
        <f t="shared" si="0"/>
        <v>0</v>
      </c>
      <c r="Q17" s="264" t="s">
        <v>75</v>
      </c>
      <c r="R17" s="258">
        <f t="shared" si="1"/>
        <v>0</v>
      </c>
      <c r="S17" s="264" t="s">
        <v>75</v>
      </c>
      <c r="T17" s="260">
        <f t="shared" si="2"/>
        <v>0</v>
      </c>
      <c r="U17" s="265" t="s">
        <v>75</v>
      </c>
      <c r="V17" s="260">
        <f t="shared" si="3"/>
        <v>0</v>
      </c>
      <c r="W17" s="266" t="s">
        <v>75</v>
      </c>
      <c r="X17" s="258">
        <f t="shared" si="4"/>
        <v>0</v>
      </c>
      <c r="Y17" s="267" t="s">
        <v>75</v>
      </c>
      <c r="Z17" s="16"/>
      <c r="AA17" s="244" t="s">
        <v>75</v>
      </c>
      <c r="AB17" s="16"/>
      <c r="AC17" s="244" t="s">
        <v>75</v>
      </c>
      <c r="AD17" s="16"/>
      <c r="AE17" s="246" t="s">
        <v>75</v>
      </c>
      <c r="AF17" s="260">
        <f t="shared" si="5"/>
        <v>0</v>
      </c>
      <c r="AG17" s="266" t="s">
        <v>75</v>
      </c>
      <c r="AH17" s="17"/>
      <c r="AI17" s="244" t="s">
        <v>75</v>
      </c>
      <c r="AJ17" s="16"/>
      <c r="AK17" s="246" t="s">
        <v>75</v>
      </c>
      <c r="AL17" s="260">
        <f t="shared" si="6"/>
        <v>0</v>
      </c>
      <c r="AM17" s="265" t="s">
        <v>75</v>
      </c>
      <c r="AN17" s="183"/>
    </row>
    <row r="18" spans="2:40" ht="42" customHeight="1">
      <c r="B18" s="180"/>
      <c r="C18" s="242">
        <v>8</v>
      </c>
      <c r="D18" s="243"/>
      <c r="E18" s="243"/>
      <c r="F18" s="1309" t="s">
        <v>283</v>
      </c>
      <c r="G18" s="1310"/>
      <c r="H18" s="5"/>
      <c r="I18" s="7"/>
      <c r="J18" s="15"/>
      <c r="K18" s="244" t="s">
        <v>75</v>
      </c>
      <c r="L18" s="16"/>
      <c r="M18" s="244" t="s">
        <v>75</v>
      </c>
      <c r="N18" s="16"/>
      <c r="O18" s="245" t="s">
        <v>75</v>
      </c>
      <c r="P18" s="258">
        <f t="shared" si="0"/>
        <v>0</v>
      </c>
      <c r="Q18" s="264" t="s">
        <v>75</v>
      </c>
      <c r="R18" s="258">
        <f t="shared" si="1"/>
        <v>0</v>
      </c>
      <c r="S18" s="264" t="s">
        <v>75</v>
      </c>
      <c r="T18" s="260">
        <f t="shared" si="2"/>
        <v>0</v>
      </c>
      <c r="U18" s="265" t="s">
        <v>75</v>
      </c>
      <c r="V18" s="260">
        <f t="shared" si="3"/>
        <v>0</v>
      </c>
      <c r="W18" s="266" t="s">
        <v>75</v>
      </c>
      <c r="X18" s="258">
        <f t="shared" si="4"/>
        <v>0</v>
      </c>
      <c r="Y18" s="267" t="s">
        <v>75</v>
      </c>
      <c r="Z18" s="16"/>
      <c r="AA18" s="244" t="s">
        <v>75</v>
      </c>
      <c r="AB18" s="16"/>
      <c r="AC18" s="244" t="s">
        <v>75</v>
      </c>
      <c r="AD18" s="16"/>
      <c r="AE18" s="246" t="s">
        <v>75</v>
      </c>
      <c r="AF18" s="260">
        <f t="shared" si="5"/>
        <v>0</v>
      </c>
      <c r="AG18" s="266" t="s">
        <v>75</v>
      </c>
      <c r="AH18" s="17"/>
      <c r="AI18" s="244" t="s">
        <v>75</v>
      </c>
      <c r="AJ18" s="16"/>
      <c r="AK18" s="246" t="s">
        <v>75</v>
      </c>
      <c r="AL18" s="260">
        <f t="shared" si="6"/>
        <v>0</v>
      </c>
      <c r="AM18" s="265" t="s">
        <v>75</v>
      </c>
      <c r="AN18" s="183"/>
    </row>
    <row r="19" spans="2:40" ht="42" customHeight="1">
      <c r="B19" s="180"/>
      <c r="C19" s="242">
        <v>9</v>
      </c>
      <c r="D19" s="243"/>
      <c r="E19" s="243"/>
      <c r="F19" s="1309" t="s">
        <v>283</v>
      </c>
      <c r="G19" s="1310"/>
      <c r="H19" s="5"/>
      <c r="I19" s="7"/>
      <c r="J19" s="15"/>
      <c r="K19" s="244" t="s">
        <v>75</v>
      </c>
      <c r="L19" s="16"/>
      <c r="M19" s="244" t="s">
        <v>75</v>
      </c>
      <c r="N19" s="16"/>
      <c r="O19" s="245" t="s">
        <v>75</v>
      </c>
      <c r="P19" s="258">
        <f t="shared" si="0"/>
        <v>0</v>
      </c>
      <c r="Q19" s="264" t="s">
        <v>75</v>
      </c>
      <c r="R19" s="258">
        <f t="shared" si="1"/>
        <v>0</v>
      </c>
      <c r="S19" s="264" t="s">
        <v>75</v>
      </c>
      <c r="T19" s="260">
        <f t="shared" si="2"/>
        <v>0</v>
      </c>
      <c r="U19" s="265" t="s">
        <v>75</v>
      </c>
      <c r="V19" s="260">
        <f t="shared" si="3"/>
        <v>0</v>
      </c>
      <c r="W19" s="266" t="s">
        <v>75</v>
      </c>
      <c r="X19" s="258">
        <f t="shared" si="4"/>
        <v>0</v>
      </c>
      <c r="Y19" s="267" t="s">
        <v>75</v>
      </c>
      <c r="Z19" s="16"/>
      <c r="AA19" s="244" t="s">
        <v>75</v>
      </c>
      <c r="AB19" s="16"/>
      <c r="AC19" s="244" t="s">
        <v>75</v>
      </c>
      <c r="AD19" s="16"/>
      <c r="AE19" s="246" t="s">
        <v>75</v>
      </c>
      <c r="AF19" s="260">
        <f t="shared" si="5"/>
        <v>0</v>
      </c>
      <c r="AG19" s="266" t="s">
        <v>75</v>
      </c>
      <c r="AH19" s="17"/>
      <c r="AI19" s="244" t="s">
        <v>75</v>
      </c>
      <c r="AJ19" s="16"/>
      <c r="AK19" s="246" t="s">
        <v>75</v>
      </c>
      <c r="AL19" s="260">
        <f t="shared" si="6"/>
        <v>0</v>
      </c>
      <c r="AM19" s="265" t="s">
        <v>75</v>
      </c>
      <c r="AN19" s="183"/>
    </row>
    <row r="20" spans="2:40" ht="42" customHeight="1">
      <c r="B20" s="180"/>
      <c r="C20" s="242">
        <v>10</v>
      </c>
      <c r="D20" s="243"/>
      <c r="E20" s="243"/>
      <c r="F20" s="1309" t="s">
        <v>283</v>
      </c>
      <c r="G20" s="1310"/>
      <c r="H20" s="5"/>
      <c r="I20" s="7"/>
      <c r="J20" s="15"/>
      <c r="K20" s="244" t="s">
        <v>75</v>
      </c>
      <c r="L20" s="16"/>
      <c r="M20" s="244" t="s">
        <v>75</v>
      </c>
      <c r="N20" s="16"/>
      <c r="O20" s="245" t="s">
        <v>75</v>
      </c>
      <c r="P20" s="258">
        <f t="shared" si="0"/>
        <v>0</v>
      </c>
      <c r="Q20" s="264" t="s">
        <v>75</v>
      </c>
      <c r="R20" s="258">
        <f t="shared" si="1"/>
        <v>0</v>
      </c>
      <c r="S20" s="264" t="s">
        <v>75</v>
      </c>
      <c r="T20" s="260">
        <f t="shared" si="2"/>
        <v>0</v>
      </c>
      <c r="U20" s="265" t="s">
        <v>75</v>
      </c>
      <c r="V20" s="260">
        <f t="shared" si="3"/>
        <v>0</v>
      </c>
      <c r="W20" s="266" t="s">
        <v>75</v>
      </c>
      <c r="X20" s="258">
        <f t="shared" si="4"/>
        <v>0</v>
      </c>
      <c r="Y20" s="267" t="s">
        <v>75</v>
      </c>
      <c r="Z20" s="16"/>
      <c r="AA20" s="244" t="s">
        <v>75</v>
      </c>
      <c r="AB20" s="16"/>
      <c r="AC20" s="244" t="s">
        <v>75</v>
      </c>
      <c r="AD20" s="16"/>
      <c r="AE20" s="246" t="s">
        <v>75</v>
      </c>
      <c r="AF20" s="260">
        <f t="shared" si="5"/>
        <v>0</v>
      </c>
      <c r="AG20" s="266" t="s">
        <v>75</v>
      </c>
      <c r="AH20" s="17"/>
      <c r="AI20" s="244" t="s">
        <v>75</v>
      </c>
      <c r="AJ20" s="16"/>
      <c r="AK20" s="246" t="s">
        <v>75</v>
      </c>
      <c r="AL20" s="260">
        <f t="shared" si="6"/>
        <v>0</v>
      </c>
      <c r="AM20" s="265" t="s">
        <v>75</v>
      </c>
      <c r="AN20" s="183"/>
    </row>
    <row r="21" spans="2:40" ht="42" customHeight="1">
      <c r="B21" s="180"/>
      <c r="C21" s="242">
        <v>11</v>
      </c>
      <c r="D21" s="243"/>
      <c r="E21" s="243"/>
      <c r="F21" s="1309" t="s">
        <v>283</v>
      </c>
      <c r="G21" s="1310"/>
      <c r="H21" s="5"/>
      <c r="I21" s="7"/>
      <c r="J21" s="15"/>
      <c r="K21" s="244" t="s">
        <v>75</v>
      </c>
      <c r="L21" s="16"/>
      <c r="M21" s="244" t="s">
        <v>75</v>
      </c>
      <c r="N21" s="16"/>
      <c r="O21" s="245" t="s">
        <v>75</v>
      </c>
      <c r="P21" s="258">
        <f t="shared" si="0"/>
        <v>0</v>
      </c>
      <c r="Q21" s="264" t="s">
        <v>75</v>
      </c>
      <c r="R21" s="258">
        <f t="shared" si="1"/>
        <v>0</v>
      </c>
      <c r="S21" s="264" t="s">
        <v>75</v>
      </c>
      <c r="T21" s="260">
        <f t="shared" si="2"/>
        <v>0</v>
      </c>
      <c r="U21" s="265" t="s">
        <v>75</v>
      </c>
      <c r="V21" s="260">
        <f t="shared" si="3"/>
        <v>0</v>
      </c>
      <c r="W21" s="266" t="s">
        <v>75</v>
      </c>
      <c r="X21" s="258">
        <f t="shared" si="4"/>
        <v>0</v>
      </c>
      <c r="Y21" s="267" t="s">
        <v>75</v>
      </c>
      <c r="Z21" s="16"/>
      <c r="AA21" s="244" t="s">
        <v>75</v>
      </c>
      <c r="AB21" s="16"/>
      <c r="AC21" s="244" t="s">
        <v>75</v>
      </c>
      <c r="AD21" s="16"/>
      <c r="AE21" s="246" t="s">
        <v>75</v>
      </c>
      <c r="AF21" s="260">
        <f t="shared" si="5"/>
        <v>0</v>
      </c>
      <c r="AG21" s="266" t="s">
        <v>75</v>
      </c>
      <c r="AH21" s="17"/>
      <c r="AI21" s="244" t="s">
        <v>75</v>
      </c>
      <c r="AJ21" s="16"/>
      <c r="AK21" s="246" t="s">
        <v>75</v>
      </c>
      <c r="AL21" s="260">
        <f t="shared" si="6"/>
        <v>0</v>
      </c>
      <c r="AM21" s="265" t="s">
        <v>75</v>
      </c>
      <c r="AN21" s="183"/>
    </row>
    <row r="22" spans="2:40" ht="42" customHeight="1">
      <c r="B22" s="180"/>
      <c r="C22" s="242">
        <v>12</v>
      </c>
      <c r="D22" s="243"/>
      <c r="E22" s="243"/>
      <c r="F22" s="1309" t="s">
        <v>283</v>
      </c>
      <c r="G22" s="1310"/>
      <c r="H22" s="5"/>
      <c r="I22" s="7"/>
      <c r="J22" s="15"/>
      <c r="K22" s="244" t="s">
        <v>75</v>
      </c>
      <c r="L22" s="16"/>
      <c r="M22" s="244" t="s">
        <v>75</v>
      </c>
      <c r="N22" s="16"/>
      <c r="O22" s="245" t="s">
        <v>75</v>
      </c>
      <c r="P22" s="258">
        <f t="shared" si="0"/>
        <v>0</v>
      </c>
      <c r="Q22" s="264" t="s">
        <v>75</v>
      </c>
      <c r="R22" s="258">
        <f t="shared" si="1"/>
        <v>0</v>
      </c>
      <c r="S22" s="264" t="s">
        <v>75</v>
      </c>
      <c r="T22" s="260">
        <f t="shared" si="2"/>
        <v>0</v>
      </c>
      <c r="U22" s="265" t="s">
        <v>75</v>
      </c>
      <c r="V22" s="260">
        <f t="shared" si="3"/>
        <v>0</v>
      </c>
      <c r="W22" s="266" t="s">
        <v>75</v>
      </c>
      <c r="X22" s="258">
        <f t="shared" si="4"/>
        <v>0</v>
      </c>
      <c r="Y22" s="267" t="s">
        <v>75</v>
      </c>
      <c r="Z22" s="16"/>
      <c r="AA22" s="244" t="s">
        <v>75</v>
      </c>
      <c r="AB22" s="16"/>
      <c r="AC22" s="244" t="s">
        <v>75</v>
      </c>
      <c r="AD22" s="16"/>
      <c r="AE22" s="246" t="s">
        <v>75</v>
      </c>
      <c r="AF22" s="260">
        <f t="shared" si="5"/>
        <v>0</v>
      </c>
      <c r="AG22" s="266" t="s">
        <v>75</v>
      </c>
      <c r="AH22" s="17"/>
      <c r="AI22" s="244" t="s">
        <v>75</v>
      </c>
      <c r="AJ22" s="16"/>
      <c r="AK22" s="246" t="s">
        <v>75</v>
      </c>
      <c r="AL22" s="260">
        <f t="shared" si="6"/>
        <v>0</v>
      </c>
      <c r="AM22" s="265" t="s">
        <v>75</v>
      </c>
      <c r="AN22" s="183"/>
    </row>
    <row r="23" spans="2:40" ht="42" customHeight="1">
      <c r="B23" s="180"/>
      <c r="C23" s="242">
        <v>13</v>
      </c>
      <c r="D23" s="243"/>
      <c r="E23" s="243"/>
      <c r="F23" s="1391" t="s">
        <v>283</v>
      </c>
      <c r="G23" s="1392"/>
      <c r="H23" s="5"/>
      <c r="I23" s="7"/>
      <c r="J23" s="15"/>
      <c r="K23" s="244" t="s">
        <v>75</v>
      </c>
      <c r="L23" s="16"/>
      <c r="M23" s="244" t="s">
        <v>75</v>
      </c>
      <c r="N23" s="16"/>
      <c r="O23" s="245" t="s">
        <v>75</v>
      </c>
      <c r="P23" s="258">
        <f t="shared" ref="P23:P50" si="7">J23+L23+N23</f>
        <v>0</v>
      </c>
      <c r="Q23" s="264" t="s">
        <v>75</v>
      </c>
      <c r="R23" s="258">
        <f t="shared" ref="R23:R50" si="8">AL23-P23</f>
        <v>0</v>
      </c>
      <c r="S23" s="264" t="s">
        <v>75</v>
      </c>
      <c r="T23" s="260">
        <f t="shared" ref="T23:T50" si="9">P23+R23</f>
        <v>0</v>
      </c>
      <c r="U23" s="265" t="s">
        <v>75</v>
      </c>
      <c r="V23" s="260">
        <f t="shared" ref="V23:V50" si="10">X23+AD23</f>
        <v>0</v>
      </c>
      <c r="W23" s="266" t="s">
        <v>75</v>
      </c>
      <c r="X23" s="258">
        <f t="shared" ref="X23:X50" si="11">Z23+AB23</f>
        <v>0</v>
      </c>
      <c r="Y23" s="267" t="s">
        <v>75</v>
      </c>
      <c r="Z23" s="16"/>
      <c r="AA23" s="244" t="s">
        <v>75</v>
      </c>
      <c r="AB23" s="16"/>
      <c r="AC23" s="244" t="s">
        <v>75</v>
      </c>
      <c r="AD23" s="16"/>
      <c r="AE23" s="246" t="s">
        <v>75</v>
      </c>
      <c r="AF23" s="260">
        <f t="shared" ref="AF23:AF50" si="12">AH23+AJ23</f>
        <v>0</v>
      </c>
      <c r="AG23" s="266" t="s">
        <v>75</v>
      </c>
      <c r="AH23" s="17"/>
      <c r="AI23" s="244" t="s">
        <v>75</v>
      </c>
      <c r="AJ23" s="16"/>
      <c r="AK23" s="246" t="s">
        <v>75</v>
      </c>
      <c r="AL23" s="260">
        <f t="shared" ref="AL23:AL50" si="13">V23+AF23</f>
        <v>0</v>
      </c>
      <c r="AM23" s="265" t="s">
        <v>75</v>
      </c>
      <c r="AN23" s="183"/>
    </row>
    <row r="24" spans="2:40" ht="42" customHeight="1">
      <c r="B24" s="180"/>
      <c r="C24" s="242">
        <v>14</v>
      </c>
      <c r="D24" s="243"/>
      <c r="E24" s="243"/>
      <c r="F24" s="1391" t="s">
        <v>283</v>
      </c>
      <c r="G24" s="1392"/>
      <c r="H24" s="5"/>
      <c r="I24" s="7"/>
      <c r="J24" s="15"/>
      <c r="K24" s="244" t="s">
        <v>75</v>
      </c>
      <c r="L24" s="16"/>
      <c r="M24" s="244" t="s">
        <v>75</v>
      </c>
      <c r="N24" s="16"/>
      <c r="O24" s="245" t="s">
        <v>75</v>
      </c>
      <c r="P24" s="258">
        <f t="shared" si="7"/>
        <v>0</v>
      </c>
      <c r="Q24" s="264" t="s">
        <v>75</v>
      </c>
      <c r="R24" s="258">
        <f t="shared" si="8"/>
        <v>0</v>
      </c>
      <c r="S24" s="264" t="s">
        <v>75</v>
      </c>
      <c r="T24" s="260">
        <f t="shared" si="9"/>
        <v>0</v>
      </c>
      <c r="U24" s="265" t="s">
        <v>75</v>
      </c>
      <c r="V24" s="260">
        <f t="shared" si="10"/>
        <v>0</v>
      </c>
      <c r="W24" s="266" t="s">
        <v>75</v>
      </c>
      <c r="X24" s="258">
        <f t="shared" si="11"/>
        <v>0</v>
      </c>
      <c r="Y24" s="267" t="s">
        <v>75</v>
      </c>
      <c r="Z24" s="16"/>
      <c r="AA24" s="244" t="s">
        <v>75</v>
      </c>
      <c r="AB24" s="16"/>
      <c r="AC24" s="244" t="s">
        <v>75</v>
      </c>
      <c r="AD24" s="16"/>
      <c r="AE24" s="246" t="s">
        <v>75</v>
      </c>
      <c r="AF24" s="260">
        <f t="shared" si="12"/>
        <v>0</v>
      </c>
      <c r="AG24" s="266" t="s">
        <v>75</v>
      </c>
      <c r="AH24" s="17"/>
      <c r="AI24" s="244" t="s">
        <v>75</v>
      </c>
      <c r="AJ24" s="16"/>
      <c r="AK24" s="246" t="s">
        <v>75</v>
      </c>
      <c r="AL24" s="260">
        <f t="shared" si="13"/>
        <v>0</v>
      </c>
      <c r="AM24" s="265" t="s">
        <v>75</v>
      </c>
      <c r="AN24" s="183"/>
    </row>
    <row r="25" spans="2:40" ht="42" customHeight="1">
      <c r="B25" s="180"/>
      <c r="C25" s="242">
        <v>15</v>
      </c>
      <c r="D25" s="243"/>
      <c r="E25" s="243"/>
      <c r="F25" s="1309" t="s">
        <v>285</v>
      </c>
      <c r="G25" s="1310"/>
      <c r="H25" s="5"/>
      <c r="I25" s="7"/>
      <c r="J25" s="15"/>
      <c r="K25" s="244" t="s">
        <v>75</v>
      </c>
      <c r="L25" s="16"/>
      <c r="M25" s="244" t="s">
        <v>75</v>
      </c>
      <c r="N25" s="16"/>
      <c r="O25" s="245" t="s">
        <v>75</v>
      </c>
      <c r="P25" s="258">
        <f t="shared" si="7"/>
        <v>0</v>
      </c>
      <c r="Q25" s="264" t="s">
        <v>75</v>
      </c>
      <c r="R25" s="258">
        <f t="shared" si="8"/>
        <v>0</v>
      </c>
      <c r="S25" s="264" t="s">
        <v>75</v>
      </c>
      <c r="T25" s="260">
        <f t="shared" si="9"/>
        <v>0</v>
      </c>
      <c r="U25" s="265" t="s">
        <v>75</v>
      </c>
      <c r="V25" s="260">
        <f t="shared" si="10"/>
        <v>0</v>
      </c>
      <c r="W25" s="266" t="s">
        <v>75</v>
      </c>
      <c r="X25" s="258">
        <f t="shared" si="11"/>
        <v>0</v>
      </c>
      <c r="Y25" s="267" t="s">
        <v>75</v>
      </c>
      <c r="Z25" s="16"/>
      <c r="AA25" s="244" t="s">
        <v>75</v>
      </c>
      <c r="AB25" s="16"/>
      <c r="AC25" s="244" t="s">
        <v>75</v>
      </c>
      <c r="AD25" s="16"/>
      <c r="AE25" s="246" t="s">
        <v>75</v>
      </c>
      <c r="AF25" s="260">
        <f t="shared" si="12"/>
        <v>0</v>
      </c>
      <c r="AG25" s="266" t="s">
        <v>75</v>
      </c>
      <c r="AH25" s="17"/>
      <c r="AI25" s="244" t="s">
        <v>75</v>
      </c>
      <c r="AJ25" s="16"/>
      <c r="AK25" s="246" t="s">
        <v>75</v>
      </c>
      <c r="AL25" s="260">
        <f t="shared" si="13"/>
        <v>0</v>
      </c>
      <c r="AM25" s="265" t="s">
        <v>75</v>
      </c>
      <c r="AN25" s="183"/>
    </row>
    <row r="26" spans="2:40" ht="42" customHeight="1">
      <c r="B26" s="180"/>
      <c r="C26" s="242">
        <v>16</v>
      </c>
      <c r="D26" s="243"/>
      <c r="E26" s="243"/>
      <c r="F26" s="1309" t="s">
        <v>283</v>
      </c>
      <c r="G26" s="1310"/>
      <c r="H26" s="5"/>
      <c r="I26" s="7"/>
      <c r="J26" s="15"/>
      <c r="K26" s="244" t="s">
        <v>75</v>
      </c>
      <c r="L26" s="16"/>
      <c r="M26" s="244" t="s">
        <v>75</v>
      </c>
      <c r="N26" s="16"/>
      <c r="O26" s="245" t="s">
        <v>75</v>
      </c>
      <c r="P26" s="258">
        <f t="shared" si="7"/>
        <v>0</v>
      </c>
      <c r="Q26" s="264" t="s">
        <v>75</v>
      </c>
      <c r="R26" s="258">
        <f t="shared" si="8"/>
        <v>0</v>
      </c>
      <c r="S26" s="264" t="s">
        <v>75</v>
      </c>
      <c r="T26" s="260">
        <f t="shared" si="9"/>
        <v>0</v>
      </c>
      <c r="U26" s="265" t="s">
        <v>75</v>
      </c>
      <c r="V26" s="260">
        <f t="shared" si="10"/>
        <v>0</v>
      </c>
      <c r="W26" s="266" t="s">
        <v>75</v>
      </c>
      <c r="X26" s="258">
        <f t="shared" si="11"/>
        <v>0</v>
      </c>
      <c r="Y26" s="267" t="s">
        <v>75</v>
      </c>
      <c r="Z26" s="16"/>
      <c r="AA26" s="244" t="s">
        <v>75</v>
      </c>
      <c r="AB26" s="16"/>
      <c r="AC26" s="244" t="s">
        <v>75</v>
      </c>
      <c r="AD26" s="16"/>
      <c r="AE26" s="246" t="s">
        <v>75</v>
      </c>
      <c r="AF26" s="260">
        <f t="shared" si="12"/>
        <v>0</v>
      </c>
      <c r="AG26" s="266" t="s">
        <v>75</v>
      </c>
      <c r="AH26" s="17"/>
      <c r="AI26" s="244" t="s">
        <v>75</v>
      </c>
      <c r="AJ26" s="16"/>
      <c r="AK26" s="246" t="s">
        <v>75</v>
      </c>
      <c r="AL26" s="260">
        <f t="shared" si="13"/>
        <v>0</v>
      </c>
      <c r="AM26" s="265" t="s">
        <v>75</v>
      </c>
      <c r="AN26" s="183"/>
    </row>
    <row r="27" spans="2:40" ht="42" customHeight="1">
      <c r="B27" s="180"/>
      <c r="C27" s="242">
        <v>17</v>
      </c>
      <c r="D27" s="243"/>
      <c r="E27" s="243"/>
      <c r="F27" s="1309" t="s">
        <v>283</v>
      </c>
      <c r="G27" s="1310"/>
      <c r="H27" s="5"/>
      <c r="I27" s="7"/>
      <c r="J27" s="15"/>
      <c r="K27" s="244" t="s">
        <v>75</v>
      </c>
      <c r="L27" s="16"/>
      <c r="M27" s="244" t="s">
        <v>75</v>
      </c>
      <c r="N27" s="16"/>
      <c r="O27" s="245" t="s">
        <v>75</v>
      </c>
      <c r="P27" s="258">
        <f t="shared" si="7"/>
        <v>0</v>
      </c>
      <c r="Q27" s="264" t="s">
        <v>75</v>
      </c>
      <c r="R27" s="258">
        <f t="shared" si="8"/>
        <v>0</v>
      </c>
      <c r="S27" s="264" t="s">
        <v>75</v>
      </c>
      <c r="T27" s="260">
        <f t="shared" si="9"/>
        <v>0</v>
      </c>
      <c r="U27" s="265" t="s">
        <v>75</v>
      </c>
      <c r="V27" s="260">
        <f t="shared" si="10"/>
        <v>0</v>
      </c>
      <c r="W27" s="266" t="s">
        <v>75</v>
      </c>
      <c r="X27" s="258">
        <f t="shared" si="11"/>
        <v>0</v>
      </c>
      <c r="Y27" s="267" t="s">
        <v>75</v>
      </c>
      <c r="Z27" s="16"/>
      <c r="AA27" s="244" t="s">
        <v>75</v>
      </c>
      <c r="AB27" s="16"/>
      <c r="AC27" s="244" t="s">
        <v>75</v>
      </c>
      <c r="AD27" s="16"/>
      <c r="AE27" s="246" t="s">
        <v>75</v>
      </c>
      <c r="AF27" s="260">
        <f t="shared" si="12"/>
        <v>0</v>
      </c>
      <c r="AG27" s="266" t="s">
        <v>75</v>
      </c>
      <c r="AH27" s="17"/>
      <c r="AI27" s="244" t="s">
        <v>75</v>
      </c>
      <c r="AJ27" s="16"/>
      <c r="AK27" s="246" t="s">
        <v>75</v>
      </c>
      <c r="AL27" s="260">
        <f t="shared" si="13"/>
        <v>0</v>
      </c>
      <c r="AM27" s="265" t="s">
        <v>75</v>
      </c>
      <c r="AN27" s="183"/>
    </row>
    <row r="28" spans="2:40" ht="42" customHeight="1">
      <c r="B28" s="180"/>
      <c r="C28" s="242">
        <v>18</v>
      </c>
      <c r="D28" s="243"/>
      <c r="E28" s="243"/>
      <c r="F28" s="1309" t="s">
        <v>283</v>
      </c>
      <c r="G28" s="1310"/>
      <c r="H28" s="5"/>
      <c r="I28" s="7"/>
      <c r="J28" s="15"/>
      <c r="K28" s="244" t="s">
        <v>75</v>
      </c>
      <c r="L28" s="16"/>
      <c r="M28" s="244" t="s">
        <v>75</v>
      </c>
      <c r="N28" s="16"/>
      <c r="O28" s="245" t="s">
        <v>75</v>
      </c>
      <c r="P28" s="258">
        <f t="shared" si="7"/>
        <v>0</v>
      </c>
      <c r="Q28" s="264" t="s">
        <v>75</v>
      </c>
      <c r="R28" s="258">
        <f t="shared" si="8"/>
        <v>0</v>
      </c>
      <c r="S28" s="264" t="s">
        <v>75</v>
      </c>
      <c r="T28" s="260">
        <f t="shared" si="9"/>
        <v>0</v>
      </c>
      <c r="U28" s="265" t="s">
        <v>75</v>
      </c>
      <c r="V28" s="260">
        <f t="shared" si="10"/>
        <v>0</v>
      </c>
      <c r="W28" s="266" t="s">
        <v>75</v>
      </c>
      <c r="X28" s="258">
        <f t="shared" si="11"/>
        <v>0</v>
      </c>
      <c r="Y28" s="267" t="s">
        <v>75</v>
      </c>
      <c r="Z28" s="16"/>
      <c r="AA28" s="244" t="s">
        <v>75</v>
      </c>
      <c r="AB28" s="16"/>
      <c r="AC28" s="244" t="s">
        <v>75</v>
      </c>
      <c r="AD28" s="16"/>
      <c r="AE28" s="246" t="s">
        <v>75</v>
      </c>
      <c r="AF28" s="260">
        <f t="shared" si="12"/>
        <v>0</v>
      </c>
      <c r="AG28" s="266" t="s">
        <v>75</v>
      </c>
      <c r="AH28" s="17"/>
      <c r="AI28" s="244" t="s">
        <v>75</v>
      </c>
      <c r="AJ28" s="16"/>
      <c r="AK28" s="246" t="s">
        <v>75</v>
      </c>
      <c r="AL28" s="260">
        <f t="shared" si="13"/>
        <v>0</v>
      </c>
      <c r="AM28" s="265" t="s">
        <v>75</v>
      </c>
      <c r="AN28" s="183"/>
    </row>
    <row r="29" spans="2:40" ht="42" customHeight="1">
      <c r="B29" s="180"/>
      <c r="C29" s="242">
        <v>19</v>
      </c>
      <c r="D29" s="243"/>
      <c r="E29" s="243"/>
      <c r="F29" s="1309" t="s">
        <v>283</v>
      </c>
      <c r="G29" s="1310"/>
      <c r="H29" s="5"/>
      <c r="I29" s="7"/>
      <c r="J29" s="15"/>
      <c r="K29" s="244" t="s">
        <v>75</v>
      </c>
      <c r="L29" s="16"/>
      <c r="M29" s="244" t="s">
        <v>75</v>
      </c>
      <c r="N29" s="16"/>
      <c r="O29" s="245" t="s">
        <v>75</v>
      </c>
      <c r="P29" s="258">
        <f t="shared" si="7"/>
        <v>0</v>
      </c>
      <c r="Q29" s="264" t="s">
        <v>75</v>
      </c>
      <c r="R29" s="258">
        <f t="shared" si="8"/>
        <v>0</v>
      </c>
      <c r="S29" s="264" t="s">
        <v>75</v>
      </c>
      <c r="T29" s="260">
        <f t="shared" si="9"/>
        <v>0</v>
      </c>
      <c r="U29" s="265" t="s">
        <v>75</v>
      </c>
      <c r="V29" s="260">
        <f t="shared" si="10"/>
        <v>0</v>
      </c>
      <c r="W29" s="266" t="s">
        <v>75</v>
      </c>
      <c r="X29" s="258">
        <f t="shared" si="11"/>
        <v>0</v>
      </c>
      <c r="Y29" s="267" t="s">
        <v>75</v>
      </c>
      <c r="Z29" s="16"/>
      <c r="AA29" s="244" t="s">
        <v>75</v>
      </c>
      <c r="AB29" s="16"/>
      <c r="AC29" s="244" t="s">
        <v>75</v>
      </c>
      <c r="AD29" s="16"/>
      <c r="AE29" s="246" t="s">
        <v>75</v>
      </c>
      <c r="AF29" s="260">
        <f t="shared" si="12"/>
        <v>0</v>
      </c>
      <c r="AG29" s="266" t="s">
        <v>75</v>
      </c>
      <c r="AH29" s="17"/>
      <c r="AI29" s="244" t="s">
        <v>75</v>
      </c>
      <c r="AJ29" s="16"/>
      <c r="AK29" s="246" t="s">
        <v>75</v>
      </c>
      <c r="AL29" s="260">
        <f t="shared" si="13"/>
        <v>0</v>
      </c>
      <c r="AM29" s="265" t="s">
        <v>75</v>
      </c>
      <c r="AN29" s="183"/>
    </row>
    <row r="30" spans="2:40" ht="42" customHeight="1" thickBot="1">
      <c r="B30" s="180"/>
      <c r="C30" s="242">
        <v>20</v>
      </c>
      <c r="D30" s="243"/>
      <c r="E30" s="243"/>
      <c r="F30" s="1309" t="s">
        <v>283</v>
      </c>
      <c r="G30" s="1310"/>
      <c r="H30" s="5"/>
      <c r="I30" s="7"/>
      <c r="J30" s="15"/>
      <c r="K30" s="244" t="s">
        <v>75</v>
      </c>
      <c r="L30" s="16"/>
      <c r="M30" s="244" t="s">
        <v>75</v>
      </c>
      <c r="N30" s="16"/>
      <c r="O30" s="245" t="s">
        <v>75</v>
      </c>
      <c r="P30" s="258">
        <f t="shared" si="7"/>
        <v>0</v>
      </c>
      <c r="Q30" s="264" t="s">
        <v>75</v>
      </c>
      <c r="R30" s="258">
        <f t="shared" si="8"/>
        <v>0</v>
      </c>
      <c r="S30" s="264" t="s">
        <v>75</v>
      </c>
      <c r="T30" s="260">
        <f t="shared" si="9"/>
        <v>0</v>
      </c>
      <c r="U30" s="265" t="s">
        <v>75</v>
      </c>
      <c r="V30" s="260">
        <f t="shared" si="10"/>
        <v>0</v>
      </c>
      <c r="W30" s="266" t="s">
        <v>75</v>
      </c>
      <c r="X30" s="258">
        <f t="shared" si="11"/>
        <v>0</v>
      </c>
      <c r="Y30" s="267" t="s">
        <v>75</v>
      </c>
      <c r="Z30" s="16"/>
      <c r="AA30" s="244" t="s">
        <v>75</v>
      </c>
      <c r="AB30" s="16"/>
      <c r="AC30" s="244" t="s">
        <v>75</v>
      </c>
      <c r="AD30" s="16"/>
      <c r="AE30" s="246" t="s">
        <v>75</v>
      </c>
      <c r="AF30" s="260">
        <f t="shared" si="12"/>
        <v>0</v>
      </c>
      <c r="AG30" s="266" t="s">
        <v>75</v>
      </c>
      <c r="AH30" s="17"/>
      <c r="AI30" s="244" t="s">
        <v>75</v>
      </c>
      <c r="AJ30" s="16"/>
      <c r="AK30" s="246" t="s">
        <v>75</v>
      </c>
      <c r="AL30" s="260">
        <f t="shared" si="13"/>
        <v>0</v>
      </c>
      <c r="AM30" s="265" t="s">
        <v>75</v>
      </c>
      <c r="AN30" s="183"/>
    </row>
    <row r="31" spans="2:40" ht="42" hidden="1" customHeight="1">
      <c r="B31" s="180"/>
      <c r="C31" s="242">
        <v>21</v>
      </c>
      <c r="D31" s="243"/>
      <c r="E31" s="243"/>
      <c r="F31" s="1309" t="s">
        <v>283</v>
      </c>
      <c r="G31" s="1310"/>
      <c r="H31" s="5"/>
      <c r="I31" s="7"/>
      <c r="J31" s="15"/>
      <c r="K31" s="244" t="s">
        <v>75</v>
      </c>
      <c r="L31" s="16"/>
      <c r="M31" s="244" t="s">
        <v>75</v>
      </c>
      <c r="N31" s="16"/>
      <c r="O31" s="245" t="s">
        <v>75</v>
      </c>
      <c r="P31" s="258">
        <f t="shared" si="7"/>
        <v>0</v>
      </c>
      <c r="Q31" s="264" t="s">
        <v>75</v>
      </c>
      <c r="R31" s="258">
        <f t="shared" si="8"/>
        <v>0</v>
      </c>
      <c r="S31" s="264" t="s">
        <v>75</v>
      </c>
      <c r="T31" s="260">
        <f t="shared" si="9"/>
        <v>0</v>
      </c>
      <c r="U31" s="265" t="s">
        <v>75</v>
      </c>
      <c r="V31" s="260">
        <f t="shared" si="10"/>
        <v>0</v>
      </c>
      <c r="W31" s="266" t="s">
        <v>75</v>
      </c>
      <c r="X31" s="258">
        <f t="shared" si="11"/>
        <v>0</v>
      </c>
      <c r="Y31" s="267" t="s">
        <v>75</v>
      </c>
      <c r="Z31" s="16"/>
      <c r="AA31" s="244" t="s">
        <v>75</v>
      </c>
      <c r="AB31" s="16"/>
      <c r="AC31" s="244" t="s">
        <v>75</v>
      </c>
      <c r="AD31" s="16"/>
      <c r="AE31" s="246" t="s">
        <v>75</v>
      </c>
      <c r="AF31" s="260">
        <f t="shared" si="12"/>
        <v>0</v>
      </c>
      <c r="AG31" s="266" t="s">
        <v>75</v>
      </c>
      <c r="AH31" s="17"/>
      <c r="AI31" s="244" t="s">
        <v>75</v>
      </c>
      <c r="AJ31" s="16"/>
      <c r="AK31" s="246" t="s">
        <v>75</v>
      </c>
      <c r="AL31" s="260">
        <f t="shared" si="13"/>
        <v>0</v>
      </c>
      <c r="AM31" s="265" t="s">
        <v>75</v>
      </c>
      <c r="AN31" s="183"/>
    </row>
    <row r="32" spans="2:40" ht="42" hidden="1" customHeight="1">
      <c r="B32" s="180"/>
      <c r="C32" s="242">
        <v>22</v>
      </c>
      <c r="D32" s="243"/>
      <c r="E32" s="243"/>
      <c r="F32" s="1309" t="s">
        <v>283</v>
      </c>
      <c r="G32" s="1310"/>
      <c r="H32" s="5"/>
      <c r="I32" s="7"/>
      <c r="J32" s="15"/>
      <c r="K32" s="244" t="s">
        <v>75</v>
      </c>
      <c r="L32" s="16"/>
      <c r="M32" s="244" t="s">
        <v>75</v>
      </c>
      <c r="N32" s="16"/>
      <c r="O32" s="245" t="s">
        <v>75</v>
      </c>
      <c r="P32" s="258">
        <f t="shared" ref="P32:P40" si="14">J32+L32+N32</f>
        <v>0</v>
      </c>
      <c r="Q32" s="264" t="s">
        <v>75</v>
      </c>
      <c r="R32" s="258">
        <f t="shared" ref="R32:R40" si="15">AL32-P32</f>
        <v>0</v>
      </c>
      <c r="S32" s="264" t="s">
        <v>75</v>
      </c>
      <c r="T32" s="260">
        <f t="shared" ref="T32:T40" si="16">P32+R32</f>
        <v>0</v>
      </c>
      <c r="U32" s="265" t="s">
        <v>75</v>
      </c>
      <c r="V32" s="260">
        <f t="shared" ref="V32:V40" si="17">X32+AD32</f>
        <v>0</v>
      </c>
      <c r="W32" s="266" t="s">
        <v>75</v>
      </c>
      <c r="X32" s="258">
        <f t="shared" ref="X32:X40" si="18">Z32+AB32</f>
        <v>0</v>
      </c>
      <c r="Y32" s="267" t="s">
        <v>75</v>
      </c>
      <c r="Z32" s="16"/>
      <c r="AA32" s="244" t="s">
        <v>75</v>
      </c>
      <c r="AB32" s="16"/>
      <c r="AC32" s="244" t="s">
        <v>75</v>
      </c>
      <c r="AD32" s="16"/>
      <c r="AE32" s="246" t="s">
        <v>75</v>
      </c>
      <c r="AF32" s="260">
        <f t="shared" ref="AF32:AF40" si="19">AH32+AJ32</f>
        <v>0</v>
      </c>
      <c r="AG32" s="266" t="s">
        <v>75</v>
      </c>
      <c r="AH32" s="17"/>
      <c r="AI32" s="244" t="s">
        <v>75</v>
      </c>
      <c r="AJ32" s="16"/>
      <c r="AK32" s="246" t="s">
        <v>75</v>
      </c>
      <c r="AL32" s="260">
        <f t="shared" ref="AL32:AL40" si="20">V32+AF32</f>
        <v>0</v>
      </c>
      <c r="AM32" s="265" t="s">
        <v>75</v>
      </c>
      <c r="AN32" s="183"/>
    </row>
    <row r="33" spans="2:40" ht="42" hidden="1" customHeight="1">
      <c r="B33" s="180"/>
      <c r="C33" s="242">
        <v>23</v>
      </c>
      <c r="D33" s="243"/>
      <c r="E33" s="243"/>
      <c r="F33" s="1309" t="s">
        <v>283</v>
      </c>
      <c r="G33" s="1310"/>
      <c r="H33" s="5"/>
      <c r="I33" s="7"/>
      <c r="J33" s="15"/>
      <c r="K33" s="244" t="s">
        <v>75</v>
      </c>
      <c r="L33" s="16"/>
      <c r="M33" s="244" t="s">
        <v>75</v>
      </c>
      <c r="N33" s="16"/>
      <c r="O33" s="245" t="s">
        <v>75</v>
      </c>
      <c r="P33" s="258">
        <f t="shared" si="14"/>
        <v>0</v>
      </c>
      <c r="Q33" s="264" t="s">
        <v>75</v>
      </c>
      <c r="R33" s="258">
        <f t="shared" si="15"/>
        <v>0</v>
      </c>
      <c r="S33" s="264" t="s">
        <v>75</v>
      </c>
      <c r="T33" s="260">
        <f t="shared" si="16"/>
        <v>0</v>
      </c>
      <c r="U33" s="265" t="s">
        <v>75</v>
      </c>
      <c r="V33" s="260">
        <f t="shared" si="17"/>
        <v>0</v>
      </c>
      <c r="W33" s="266" t="s">
        <v>75</v>
      </c>
      <c r="X33" s="258">
        <f t="shared" si="18"/>
        <v>0</v>
      </c>
      <c r="Y33" s="267" t="s">
        <v>75</v>
      </c>
      <c r="Z33" s="16"/>
      <c r="AA33" s="244" t="s">
        <v>75</v>
      </c>
      <c r="AB33" s="16"/>
      <c r="AC33" s="244" t="s">
        <v>75</v>
      </c>
      <c r="AD33" s="16"/>
      <c r="AE33" s="246" t="s">
        <v>75</v>
      </c>
      <c r="AF33" s="260">
        <f t="shared" si="19"/>
        <v>0</v>
      </c>
      <c r="AG33" s="266" t="s">
        <v>75</v>
      </c>
      <c r="AH33" s="17"/>
      <c r="AI33" s="244" t="s">
        <v>75</v>
      </c>
      <c r="AJ33" s="16"/>
      <c r="AK33" s="246" t="s">
        <v>75</v>
      </c>
      <c r="AL33" s="260">
        <f t="shared" si="20"/>
        <v>0</v>
      </c>
      <c r="AM33" s="265" t="s">
        <v>75</v>
      </c>
      <c r="AN33" s="183"/>
    </row>
    <row r="34" spans="2:40" ht="42" hidden="1" customHeight="1">
      <c r="B34" s="180"/>
      <c r="C34" s="242">
        <v>24</v>
      </c>
      <c r="D34" s="243"/>
      <c r="E34" s="243"/>
      <c r="F34" s="1309" t="s">
        <v>283</v>
      </c>
      <c r="G34" s="1310"/>
      <c r="H34" s="5"/>
      <c r="I34" s="7"/>
      <c r="J34" s="15"/>
      <c r="K34" s="244" t="s">
        <v>75</v>
      </c>
      <c r="L34" s="16"/>
      <c r="M34" s="244" t="s">
        <v>75</v>
      </c>
      <c r="N34" s="16"/>
      <c r="O34" s="245" t="s">
        <v>75</v>
      </c>
      <c r="P34" s="258">
        <f t="shared" si="14"/>
        <v>0</v>
      </c>
      <c r="Q34" s="264" t="s">
        <v>75</v>
      </c>
      <c r="R34" s="258">
        <f t="shared" si="15"/>
        <v>0</v>
      </c>
      <c r="S34" s="264" t="s">
        <v>75</v>
      </c>
      <c r="T34" s="260">
        <f t="shared" si="16"/>
        <v>0</v>
      </c>
      <c r="U34" s="265" t="s">
        <v>75</v>
      </c>
      <c r="V34" s="260">
        <f t="shared" si="17"/>
        <v>0</v>
      </c>
      <c r="W34" s="266" t="s">
        <v>75</v>
      </c>
      <c r="X34" s="258">
        <f t="shared" si="18"/>
        <v>0</v>
      </c>
      <c r="Y34" s="267" t="s">
        <v>75</v>
      </c>
      <c r="Z34" s="16"/>
      <c r="AA34" s="244" t="s">
        <v>75</v>
      </c>
      <c r="AB34" s="16"/>
      <c r="AC34" s="244" t="s">
        <v>75</v>
      </c>
      <c r="AD34" s="16"/>
      <c r="AE34" s="246" t="s">
        <v>75</v>
      </c>
      <c r="AF34" s="260">
        <f t="shared" si="19"/>
        <v>0</v>
      </c>
      <c r="AG34" s="266" t="s">
        <v>75</v>
      </c>
      <c r="AH34" s="17"/>
      <c r="AI34" s="244" t="s">
        <v>75</v>
      </c>
      <c r="AJ34" s="16"/>
      <c r="AK34" s="246" t="s">
        <v>75</v>
      </c>
      <c r="AL34" s="260">
        <f t="shared" si="20"/>
        <v>0</v>
      </c>
      <c r="AM34" s="265" t="s">
        <v>75</v>
      </c>
      <c r="AN34" s="183"/>
    </row>
    <row r="35" spans="2:40" ht="42" hidden="1" customHeight="1">
      <c r="B35" s="180"/>
      <c r="C35" s="242">
        <v>25</v>
      </c>
      <c r="D35" s="243"/>
      <c r="E35" s="243"/>
      <c r="F35" s="1309" t="s">
        <v>283</v>
      </c>
      <c r="G35" s="1310"/>
      <c r="H35" s="5"/>
      <c r="I35" s="7"/>
      <c r="J35" s="15"/>
      <c r="K35" s="244" t="s">
        <v>75</v>
      </c>
      <c r="L35" s="16"/>
      <c r="M35" s="244" t="s">
        <v>75</v>
      </c>
      <c r="N35" s="16"/>
      <c r="O35" s="245" t="s">
        <v>75</v>
      </c>
      <c r="P35" s="258">
        <f t="shared" si="14"/>
        <v>0</v>
      </c>
      <c r="Q35" s="264" t="s">
        <v>75</v>
      </c>
      <c r="R35" s="258">
        <f t="shared" si="15"/>
        <v>0</v>
      </c>
      <c r="S35" s="264" t="s">
        <v>75</v>
      </c>
      <c r="T35" s="260">
        <f t="shared" si="16"/>
        <v>0</v>
      </c>
      <c r="U35" s="265" t="s">
        <v>75</v>
      </c>
      <c r="V35" s="260">
        <f t="shared" si="17"/>
        <v>0</v>
      </c>
      <c r="W35" s="266" t="s">
        <v>75</v>
      </c>
      <c r="X35" s="258">
        <f t="shared" si="18"/>
        <v>0</v>
      </c>
      <c r="Y35" s="267" t="s">
        <v>75</v>
      </c>
      <c r="Z35" s="16"/>
      <c r="AA35" s="244" t="s">
        <v>75</v>
      </c>
      <c r="AB35" s="16"/>
      <c r="AC35" s="244" t="s">
        <v>75</v>
      </c>
      <c r="AD35" s="16"/>
      <c r="AE35" s="246" t="s">
        <v>75</v>
      </c>
      <c r="AF35" s="260">
        <f t="shared" si="19"/>
        <v>0</v>
      </c>
      <c r="AG35" s="266" t="s">
        <v>75</v>
      </c>
      <c r="AH35" s="17"/>
      <c r="AI35" s="244" t="s">
        <v>75</v>
      </c>
      <c r="AJ35" s="16"/>
      <c r="AK35" s="246" t="s">
        <v>75</v>
      </c>
      <c r="AL35" s="260">
        <f t="shared" si="20"/>
        <v>0</v>
      </c>
      <c r="AM35" s="265" t="s">
        <v>75</v>
      </c>
      <c r="AN35" s="183"/>
    </row>
    <row r="36" spans="2:40" ht="42" hidden="1" customHeight="1">
      <c r="B36" s="180"/>
      <c r="C36" s="242">
        <v>26</v>
      </c>
      <c r="D36" s="243"/>
      <c r="E36" s="243"/>
      <c r="F36" s="1309" t="s">
        <v>283</v>
      </c>
      <c r="G36" s="1310"/>
      <c r="H36" s="5"/>
      <c r="I36" s="7"/>
      <c r="J36" s="15"/>
      <c r="K36" s="244" t="s">
        <v>75</v>
      </c>
      <c r="L36" s="16"/>
      <c r="M36" s="244" t="s">
        <v>75</v>
      </c>
      <c r="N36" s="16"/>
      <c r="O36" s="245" t="s">
        <v>75</v>
      </c>
      <c r="P36" s="258">
        <f t="shared" si="14"/>
        <v>0</v>
      </c>
      <c r="Q36" s="264" t="s">
        <v>75</v>
      </c>
      <c r="R36" s="258">
        <f t="shared" si="15"/>
        <v>0</v>
      </c>
      <c r="S36" s="264" t="s">
        <v>75</v>
      </c>
      <c r="T36" s="260">
        <f t="shared" si="16"/>
        <v>0</v>
      </c>
      <c r="U36" s="265" t="s">
        <v>75</v>
      </c>
      <c r="V36" s="260">
        <f t="shared" si="17"/>
        <v>0</v>
      </c>
      <c r="W36" s="266" t="s">
        <v>75</v>
      </c>
      <c r="X36" s="258">
        <f t="shared" si="18"/>
        <v>0</v>
      </c>
      <c r="Y36" s="267" t="s">
        <v>75</v>
      </c>
      <c r="Z36" s="16"/>
      <c r="AA36" s="244" t="s">
        <v>75</v>
      </c>
      <c r="AB36" s="16"/>
      <c r="AC36" s="244" t="s">
        <v>75</v>
      </c>
      <c r="AD36" s="16"/>
      <c r="AE36" s="246" t="s">
        <v>75</v>
      </c>
      <c r="AF36" s="260">
        <f t="shared" si="19"/>
        <v>0</v>
      </c>
      <c r="AG36" s="266" t="s">
        <v>75</v>
      </c>
      <c r="AH36" s="17"/>
      <c r="AI36" s="244" t="s">
        <v>75</v>
      </c>
      <c r="AJ36" s="16"/>
      <c r="AK36" s="246" t="s">
        <v>75</v>
      </c>
      <c r="AL36" s="260">
        <f t="shared" si="20"/>
        <v>0</v>
      </c>
      <c r="AM36" s="265" t="s">
        <v>75</v>
      </c>
      <c r="AN36" s="183"/>
    </row>
    <row r="37" spans="2:40" ht="42" hidden="1" customHeight="1">
      <c r="B37" s="180"/>
      <c r="C37" s="242">
        <v>27</v>
      </c>
      <c r="D37" s="243"/>
      <c r="E37" s="243"/>
      <c r="F37" s="1309" t="s">
        <v>283</v>
      </c>
      <c r="G37" s="1310"/>
      <c r="H37" s="5"/>
      <c r="I37" s="7"/>
      <c r="J37" s="15"/>
      <c r="K37" s="244" t="s">
        <v>75</v>
      </c>
      <c r="L37" s="16"/>
      <c r="M37" s="244" t="s">
        <v>75</v>
      </c>
      <c r="N37" s="16"/>
      <c r="O37" s="245" t="s">
        <v>75</v>
      </c>
      <c r="P37" s="258">
        <f t="shared" si="14"/>
        <v>0</v>
      </c>
      <c r="Q37" s="264" t="s">
        <v>75</v>
      </c>
      <c r="R37" s="258">
        <f t="shared" si="15"/>
        <v>0</v>
      </c>
      <c r="S37" s="264" t="s">
        <v>75</v>
      </c>
      <c r="T37" s="260">
        <f t="shared" si="16"/>
        <v>0</v>
      </c>
      <c r="U37" s="265" t="s">
        <v>75</v>
      </c>
      <c r="V37" s="260">
        <f t="shared" si="17"/>
        <v>0</v>
      </c>
      <c r="W37" s="266" t="s">
        <v>75</v>
      </c>
      <c r="X37" s="258">
        <f t="shared" si="18"/>
        <v>0</v>
      </c>
      <c r="Y37" s="267" t="s">
        <v>75</v>
      </c>
      <c r="Z37" s="16"/>
      <c r="AA37" s="244" t="s">
        <v>75</v>
      </c>
      <c r="AB37" s="16"/>
      <c r="AC37" s="244" t="s">
        <v>75</v>
      </c>
      <c r="AD37" s="16"/>
      <c r="AE37" s="246" t="s">
        <v>75</v>
      </c>
      <c r="AF37" s="260">
        <f t="shared" si="19"/>
        <v>0</v>
      </c>
      <c r="AG37" s="266" t="s">
        <v>75</v>
      </c>
      <c r="AH37" s="17"/>
      <c r="AI37" s="244" t="s">
        <v>75</v>
      </c>
      <c r="AJ37" s="16"/>
      <c r="AK37" s="246" t="s">
        <v>75</v>
      </c>
      <c r="AL37" s="260">
        <f t="shared" si="20"/>
        <v>0</v>
      </c>
      <c r="AM37" s="265" t="s">
        <v>75</v>
      </c>
      <c r="AN37" s="183"/>
    </row>
    <row r="38" spans="2:40" ht="42" hidden="1" customHeight="1">
      <c r="B38" s="180"/>
      <c r="C38" s="242">
        <v>28</v>
      </c>
      <c r="D38" s="243"/>
      <c r="E38" s="243"/>
      <c r="F38" s="1309" t="s">
        <v>283</v>
      </c>
      <c r="G38" s="1310"/>
      <c r="H38" s="5"/>
      <c r="I38" s="7"/>
      <c r="J38" s="15"/>
      <c r="K38" s="244" t="s">
        <v>75</v>
      </c>
      <c r="L38" s="16"/>
      <c r="M38" s="244" t="s">
        <v>75</v>
      </c>
      <c r="N38" s="16"/>
      <c r="O38" s="245" t="s">
        <v>75</v>
      </c>
      <c r="P38" s="258">
        <f t="shared" si="14"/>
        <v>0</v>
      </c>
      <c r="Q38" s="264" t="s">
        <v>75</v>
      </c>
      <c r="R38" s="258">
        <f t="shared" si="15"/>
        <v>0</v>
      </c>
      <c r="S38" s="264" t="s">
        <v>75</v>
      </c>
      <c r="T38" s="260">
        <f t="shared" si="16"/>
        <v>0</v>
      </c>
      <c r="U38" s="265" t="s">
        <v>75</v>
      </c>
      <c r="V38" s="260">
        <f t="shared" si="17"/>
        <v>0</v>
      </c>
      <c r="W38" s="266" t="s">
        <v>75</v>
      </c>
      <c r="X38" s="258">
        <f t="shared" si="18"/>
        <v>0</v>
      </c>
      <c r="Y38" s="267" t="s">
        <v>75</v>
      </c>
      <c r="Z38" s="16"/>
      <c r="AA38" s="244" t="s">
        <v>75</v>
      </c>
      <c r="AB38" s="16"/>
      <c r="AC38" s="244" t="s">
        <v>75</v>
      </c>
      <c r="AD38" s="16"/>
      <c r="AE38" s="246" t="s">
        <v>75</v>
      </c>
      <c r="AF38" s="260">
        <f t="shared" si="19"/>
        <v>0</v>
      </c>
      <c r="AG38" s="266" t="s">
        <v>75</v>
      </c>
      <c r="AH38" s="17"/>
      <c r="AI38" s="244" t="s">
        <v>75</v>
      </c>
      <c r="AJ38" s="16"/>
      <c r="AK38" s="246" t="s">
        <v>75</v>
      </c>
      <c r="AL38" s="260">
        <f t="shared" si="20"/>
        <v>0</v>
      </c>
      <c r="AM38" s="265" t="s">
        <v>75</v>
      </c>
      <c r="AN38" s="183"/>
    </row>
    <row r="39" spans="2:40" ht="42" hidden="1" customHeight="1">
      <c r="B39" s="180"/>
      <c r="C39" s="242">
        <v>29</v>
      </c>
      <c r="D39" s="243"/>
      <c r="E39" s="243"/>
      <c r="F39" s="1309" t="s">
        <v>283</v>
      </c>
      <c r="G39" s="1310"/>
      <c r="H39" s="5"/>
      <c r="I39" s="7"/>
      <c r="J39" s="15"/>
      <c r="K39" s="244" t="s">
        <v>75</v>
      </c>
      <c r="L39" s="16"/>
      <c r="M39" s="244" t="s">
        <v>75</v>
      </c>
      <c r="N39" s="16"/>
      <c r="O39" s="245" t="s">
        <v>75</v>
      </c>
      <c r="P39" s="258">
        <f t="shared" si="14"/>
        <v>0</v>
      </c>
      <c r="Q39" s="264" t="s">
        <v>75</v>
      </c>
      <c r="R39" s="258">
        <f t="shared" si="15"/>
        <v>0</v>
      </c>
      <c r="S39" s="264" t="s">
        <v>75</v>
      </c>
      <c r="T39" s="260">
        <f t="shared" si="16"/>
        <v>0</v>
      </c>
      <c r="U39" s="265" t="s">
        <v>75</v>
      </c>
      <c r="V39" s="260">
        <f t="shared" si="17"/>
        <v>0</v>
      </c>
      <c r="W39" s="266" t="s">
        <v>75</v>
      </c>
      <c r="X39" s="258">
        <f t="shared" si="18"/>
        <v>0</v>
      </c>
      <c r="Y39" s="267" t="s">
        <v>75</v>
      </c>
      <c r="Z39" s="16"/>
      <c r="AA39" s="244" t="s">
        <v>75</v>
      </c>
      <c r="AB39" s="16"/>
      <c r="AC39" s="244" t="s">
        <v>75</v>
      </c>
      <c r="AD39" s="16"/>
      <c r="AE39" s="246" t="s">
        <v>75</v>
      </c>
      <c r="AF39" s="260">
        <f t="shared" si="19"/>
        <v>0</v>
      </c>
      <c r="AG39" s="266" t="s">
        <v>75</v>
      </c>
      <c r="AH39" s="17"/>
      <c r="AI39" s="244" t="s">
        <v>75</v>
      </c>
      <c r="AJ39" s="16"/>
      <c r="AK39" s="246" t="s">
        <v>75</v>
      </c>
      <c r="AL39" s="260">
        <f t="shared" si="20"/>
        <v>0</v>
      </c>
      <c r="AM39" s="265" t="s">
        <v>75</v>
      </c>
      <c r="AN39" s="183"/>
    </row>
    <row r="40" spans="2:40" ht="42" hidden="1" customHeight="1">
      <c r="B40" s="180"/>
      <c r="C40" s="242">
        <v>30</v>
      </c>
      <c r="D40" s="243"/>
      <c r="E40" s="243"/>
      <c r="F40" s="1309" t="s">
        <v>283</v>
      </c>
      <c r="G40" s="1310"/>
      <c r="H40" s="5"/>
      <c r="I40" s="7"/>
      <c r="J40" s="15"/>
      <c r="K40" s="244" t="s">
        <v>75</v>
      </c>
      <c r="L40" s="16"/>
      <c r="M40" s="244" t="s">
        <v>75</v>
      </c>
      <c r="N40" s="16"/>
      <c r="O40" s="245" t="s">
        <v>75</v>
      </c>
      <c r="P40" s="258">
        <f t="shared" si="14"/>
        <v>0</v>
      </c>
      <c r="Q40" s="264" t="s">
        <v>75</v>
      </c>
      <c r="R40" s="258">
        <f t="shared" si="15"/>
        <v>0</v>
      </c>
      <c r="S40" s="264" t="s">
        <v>75</v>
      </c>
      <c r="T40" s="260">
        <f t="shared" si="16"/>
        <v>0</v>
      </c>
      <c r="U40" s="265" t="s">
        <v>75</v>
      </c>
      <c r="V40" s="260">
        <f t="shared" si="17"/>
        <v>0</v>
      </c>
      <c r="W40" s="266" t="s">
        <v>75</v>
      </c>
      <c r="X40" s="258">
        <f t="shared" si="18"/>
        <v>0</v>
      </c>
      <c r="Y40" s="267" t="s">
        <v>75</v>
      </c>
      <c r="Z40" s="16"/>
      <c r="AA40" s="244" t="s">
        <v>75</v>
      </c>
      <c r="AB40" s="16"/>
      <c r="AC40" s="244" t="s">
        <v>75</v>
      </c>
      <c r="AD40" s="16"/>
      <c r="AE40" s="246" t="s">
        <v>75</v>
      </c>
      <c r="AF40" s="260">
        <f t="shared" si="19"/>
        <v>0</v>
      </c>
      <c r="AG40" s="266" t="s">
        <v>75</v>
      </c>
      <c r="AH40" s="17"/>
      <c r="AI40" s="244" t="s">
        <v>75</v>
      </c>
      <c r="AJ40" s="16"/>
      <c r="AK40" s="246" t="s">
        <v>75</v>
      </c>
      <c r="AL40" s="260">
        <f t="shared" si="20"/>
        <v>0</v>
      </c>
      <c r="AM40" s="265" t="s">
        <v>75</v>
      </c>
      <c r="AN40" s="183"/>
    </row>
    <row r="41" spans="2:40" ht="42" hidden="1" customHeight="1">
      <c r="B41" s="180"/>
      <c r="C41" s="242">
        <v>31</v>
      </c>
      <c r="D41" s="243"/>
      <c r="E41" s="243"/>
      <c r="F41" s="1309" t="s">
        <v>283</v>
      </c>
      <c r="G41" s="1310"/>
      <c r="H41" s="5"/>
      <c r="I41" s="7"/>
      <c r="J41" s="15"/>
      <c r="K41" s="244" t="s">
        <v>75</v>
      </c>
      <c r="L41" s="16"/>
      <c r="M41" s="244" t="s">
        <v>75</v>
      </c>
      <c r="N41" s="16"/>
      <c r="O41" s="245" t="s">
        <v>75</v>
      </c>
      <c r="P41" s="258">
        <f t="shared" si="7"/>
        <v>0</v>
      </c>
      <c r="Q41" s="264" t="s">
        <v>75</v>
      </c>
      <c r="R41" s="258">
        <f t="shared" si="8"/>
        <v>0</v>
      </c>
      <c r="S41" s="264" t="s">
        <v>75</v>
      </c>
      <c r="T41" s="260">
        <f t="shared" si="9"/>
        <v>0</v>
      </c>
      <c r="U41" s="265" t="s">
        <v>75</v>
      </c>
      <c r="V41" s="260">
        <f t="shared" si="10"/>
        <v>0</v>
      </c>
      <c r="W41" s="266" t="s">
        <v>75</v>
      </c>
      <c r="X41" s="258">
        <f t="shared" si="11"/>
        <v>0</v>
      </c>
      <c r="Y41" s="267" t="s">
        <v>75</v>
      </c>
      <c r="Z41" s="16"/>
      <c r="AA41" s="244" t="s">
        <v>75</v>
      </c>
      <c r="AB41" s="16"/>
      <c r="AC41" s="244" t="s">
        <v>75</v>
      </c>
      <c r="AD41" s="16"/>
      <c r="AE41" s="246" t="s">
        <v>75</v>
      </c>
      <c r="AF41" s="260">
        <f t="shared" si="12"/>
        <v>0</v>
      </c>
      <c r="AG41" s="266" t="s">
        <v>75</v>
      </c>
      <c r="AH41" s="17"/>
      <c r="AI41" s="244" t="s">
        <v>75</v>
      </c>
      <c r="AJ41" s="16"/>
      <c r="AK41" s="246" t="s">
        <v>75</v>
      </c>
      <c r="AL41" s="260">
        <f t="shared" si="13"/>
        <v>0</v>
      </c>
      <c r="AM41" s="265" t="s">
        <v>75</v>
      </c>
      <c r="AN41" s="183"/>
    </row>
    <row r="42" spans="2:40" ht="42" hidden="1" customHeight="1">
      <c r="B42" s="180"/>
      <c r="C42" s="242">
        <v>32</v>
      </c>
      <c r="D42" s="243"/>
      <c r="E42" s="243"/>
      <c r="F42" s="1309" t="s">
        <v>283</v>
      </c>
      <c r="G42" s="1310"/>
      <c r="H42" s="5"/>
      <c r="I42" s="7"/>
      <c r="J42" s="15"/>
      <c r="K42" s="244" t="s">
        <v>75</v>
      </c>
      <c r="L42" s="16"/>
      <c r="M42" s="244" t="s">
        <v>75</v>
      </c>
      <c r="N42" s="16"/>
      <c r="O42" s="245" t="s">
        <v>75</v>
      </c>
      <c r="P42" s="258">
        <f t="shared" si="7"/>
        <v>0</v>
      </c>
      <c r="Q42" s="264" t="s">
        <v>75</v>
      </c>
      <c r="R42" s="258">
        <f t="shared" si="8"/>
        <v>0</v>
      </c>
      <c r="S42" s="264" t="s">
        <v>75</v>
      </c>
      <c r="T42" s="260">
        <f t="shared" si="9"/>
        <v>0</v>
      </c>
      <c r="U42" s="265" t="s">
        <v>75</v>
      </c>
      <c r="V42" s="260">
        <f t="shared" si="10"/>
        <v>0</v>
      </c>
      <c r="W42" s="266" t="s">
        <v>75</v>
      </c>
      <c r="X42" s="258">
        <f t="shared" si="11"/>
        <v>0</v>
      </c>
      <c r="Y42" s="267" t="s">
        <v>75</v>
      </c>
      <c r="Z42" s="16"/>
      <c r="AA42" s="244" t="s">
        <v>75</v>
      </c>
      <c r="AB42" s="16"/>
      <c r="AC42" s="244" t="s">
        <v>75</v>
      </c>
      <c r="AD42" s="16"/>
      <c r="AE42" s="246" t="s">
        <v>75</v>
      </c>
      <c r="AF42" s="260">
        <f t="shared" si="12"/>
        <v>0</v>
      </c>
      <c r="AG42" s="266" t="s">
        <v>75</v>
      </c>
      <c r="AH42" s="17"/>
      <c r="AI42" s="244" t="s">
        <v>75</v>
      </c>
      <c r="AJ42" s="16"/>
      <c r="AK42" s="246" t="s">
        <v>75</v>
      </c>
      <c r="AL42" s="260">
        <f t="shared" si="13"/>
        <v>0</v>
      </c>
      <c r="AM42" s="265" t="s">
        <v>75</v>
      </c>
      <c r="AN42" s="183"/>
    </row>
    <row r="43" spans="2:40" ht="42" hidden="1" customHeight="1">
      <c r="B43" s="180"/>
      <c r="C43" s="242">
        <v>33</v>
      </c>
      <c r="D43" s="243"/>
      <c r="E43" s="243"/>
      <c r="F43" s="1309" t="s">
        <v>284</v>
      </c>
      <c r="G43" s="1310"/>
      <c r="H43" s="5"/>
      <c r="I43" s="7"/>
      <c r="J43" s="15"/>
      <c r="K43" s="244" t="s">
        <v>75</v>
      </c>
      <c r="L43" s="16"/>
      <c r="M43" s="244" t="s">
        <v>75</v>
      </c>
      <c r="N43" s="16"/>
      <c r="O43" s="245" t="s">
        <v>75</v>
      </c>
      <c r="P43" s="258">
        <f t="shared" si="7"/>
        <v>0</v>
      </c>
      <c r="Q43" s="264" t="s">
        <v>75</v>
      </c>
      <c r="R43" s="258">
        <f t="shared" si="8"/>
        <v>0</v>
      </c>
      <c r="S43" s="264" t="s">
        <v>75</v>
      </c>
      <c r="T43" s="260">
        <f t="shared" si="9"/>
        <v>0</v>
      </c>
      <c r="U43" s="265" t="s">
        <v>75</v>
      </c>
      <c r="V43" s="260">
        <f t="shared" si="10"/>
        <v>0</v>
      </c>
      <c r="W43" s="266" t="s">
        <v>75</v>
      </c>
      <c r="X43" s="258">
        <f t="shared" si="11"/>
        <v>0</v>
      </c>
      <c r="Y43" s="267" t="s">
        <v>75</v>
      </c>
      <c r="Z43" s="16"/>
      <c r="AA43" s="244" t="s">
        <v>75</v>
      </c>
      <c r="AB43" s="16"/>
      <c r="AC43" s="244" t="s">
        <v>75</v>
      </c>
      <c r="AD43" s="16"/>
      <c r="AE43" s="246" t="s">
        <v>75</v>
      </c>
      <c r="AF43" s="260">
        <f t="shared" si="12"/>
        <v>0</v>
      </c>
      <c r="AG43" s="266" t="s">
        <v>75</v>
      </c>
      <c r="AH43" s="17"/>
      <c r="AI43" s="244" t="s">
        <v>75</v>
      </c>
      <c r="AJ43" s="16"/>
      <c r="AK43" s="246" t="s">
        <v>75</v>
      </c>
      <c r="AL43" s="260">
        <f t="shared" si="13"/>
        <v>0</v>
      </c>
      <c r="AM43" s="265" t="s">
        <v>75</v>
      </c>
      <c r="AN43" s="183"/>
    </row>
    <row r="44" spans="2:40" ht="42" hidden="1" customHeight="1">
      <c r="B44" s="180"/>
      <c r="C44" s="242">
        <v>34</v>
      </c>
      <c r="D44" s="243"/>
      <c r="E44" s="243"/>
      <c r="F44" s="1309" t="s">
        <v>283</v>
      </c>
      <c r="G44" s="1310"/>
      <c r="H44" s="5"/>
      <c r="I44" s="7"/>
      <c r="J44" s="15"/>
      <c r="K44" s="244" t="s">
        <v>75</v>
      </c>
      <c r="L44" s="16"/>
      <c r="M44" s="244" t="s">
        <v>75</v>
      </c>
      <c r="N44" s="16"/>
      <c r="O44" s="245" t="s">
        <v>75</v>
      </c>
      <c r="P44" s="258">
        <f t="shared" si="7"/>
        <v>0</v>
      </c>
      <c r="Q44" s="264" t="s">
        <v>75</v>
      </c>
      <c r="R44" s="258">
        <f t="shared" si="8"/>
        <v>0</v>
      </c>
      <c r="S44" s="264" t="s">
        <v>75</v>
      </c>
      <c r="T44" s="260">
        <f t="shared" si="9"/>
        <v>0</v>
      </c>
      <c r="U44" s="265" t="s">
        <v>75</v>
      </c>
      <c r="V44" s="260">
        <f t="shared" si="10"/>
        <v>0</v>
      </c>
      <c r="W44" s="266" t="s">
        <v>75</v>
      </c>
      <c r="X44" s="258">
        <f t="shared" si="11"/>
        <v>0</v>
      </c>
      <c r="Y44" s="267" t="s">
        <v>75</v>
      </c>
      <c r="Z44" s="16"/>
      <c r="AA44" s="244" t="s">
        <v>75</v>
      </c>
      <c r="AB44" s="16"/>
      <c r="AC44" s="244" t="s">
        <v>75</v>
      </c>
      <c r="AD44" s="16"/>
      <c r="AE44" s="246" t="s">
        <v>75</v>
      </c>
      <c r="AF44" s="260">
        <f t="shared" si="12"/>
        <v>0</v>
      </c>
      <c r="AG44" s="266" t="s">
        <v>75</v>
      </c>
      <c r="AH44" s="17"/>
      <c r="AI44" s="244" t="s">
        <v>75</v>
      </c>
      <c r="AJ44" s="16"/>
      <c r="AK44" s="246" t="s">
        <v>75</v>
      </c>
      <c r="AL44" s="260">
        <f t="shared" si="13"/>
        <v>0</v>
      </c>
      <c r="AM44" s="265" t="s">
        <v>75</v>
      </c>
      <c r="AN44" s="183"/>
    </row>
    <row r="45" spans="2:40" ht="42" hidden="1" customHeight="1">
      <c r="B45" s="180"/>
      <c r="C45" s="242">
        <v>35</v>
      </c>
      <c r="D45" s="243"/>
      <c r="E45" s="243"/>
      <c r="F45" s="1309" t="s">
        <v>284</v>
      </c>
      <c r="G45" s="1310"/>
      <c r="H45" s="5"/>
      <c r="I45" s="7"/>
      <c r="J45" s="15"/>
      <c r="K45" s="244" t="s">
        <v>75</v>
      </c>
      <c r="L45" s="16"/>
      <c r="M45" s="244" t="s">
        <v>75</v>
      </c>
      <c r="N45" s="16"/>
      <c r="O45" s="245" t="s">
        <v>75</v>
      </c>
      <c r="P45" s="258">
        <f t="shared" si="7"/>
        <v>0</v>
      </c>
      <c r="Q45" s="264" t="s">
        <v>75</v>
      </c>
      <c r="R45" s="258">
        <f t="shared" si="8"/>
        <v>0</v>
      </c>
      <c r="S45" s="264" t="s">
        <v>75</v>
      </c>
      <c r="T45" s="260">
        <f t="shared" si="9"/>
        <v>0</v>
      </c>
      <c r="U45" s="265" t="s">
        <v>75</v>
      </c>
      <c r="V45" s="260">
        <f t="shared" si="10"/>
        <v>0</v>
      </c>
      <c r="W45" s="266" t="s">
        <v>75</v>
      </c>
      <c r="X45" s="258">
        <f t="shared" si="11"/>
        <v>0</v>
      </c>
      <c r="Y45" s="267" t="s">
        <v>75</v>
      </c>
      <c r="Z45" s="16"/>
      <c r="AA45" s="244" t="s">
        <v>75</v>
      </c>
      <c r="AB45" s="16"/>
      <c r="AC45" s="244" t="s">
        <v>75</v>
      </c>
      <c r="AD45" s="16"/>
      <c r="AE45" s="246" t="s">
        <v>75</v>
      </c>
      <c r="AF45" s="260">
        <f t="shared" si="12"/>
        <v>0</v>
      </c>
      <c r="AG45" s="266" t="s">
        <v>75</v>
      </c>
      <c r="AH45" s="17"/>
      <c r="AI45" s="244" t="s">
        <v>75</v>
      </c>
      <c r="AJ45" s="16"/>
      <c r="AK45" s="246" t="s">
        <v>75</v>
      </c>
      <c r="AL45" s="260">
        <f t="shared" si="13"/>
        <v>0</v>
      </c>
      <c r="AM45" s="265" t="s">
        <v>75</v>
      </c>
      <c r="AN45" s="183"/>
    </row>
    <row r="46" spans="2:40" ht="42" hidden="1" customHeight="1">
      <c r="B46" s="180"/>
      <c r="C46" s="242">
        <v>36</v>
      </c>
      <c r="D46" s="243"/>
      <c r="E46" s="243"/>
      <c r="F46" s="1309" t="s">
        <v>283</v>
      </c>
      <c r="G46" s="1310"/>
      <c r="H46" s="5"/>
      <c r="I46" s="7"/>
      <c r="J46" s="15"/>
      <c r="K46" s="244" t="s">
        <v>75</v>
      </c>
      <c r="L46" s="16"/>
      <c r="M46" s="244" t="s">
        <v>75</v>
      </c>
      <c r="N46" s="16"/>
      <c r="O46" s="245" t="s">
        <v>75</v>
      </c>
      <c r="P46" s="258">
        <f t="shared" si="7"/>
        <v>0</v>
      </c>
      <c r="Q46" s="264" t="s">
        <v>75</v>
      </c>
      <c r="R46" s="258">
        <f t="shared" si="8"/>
        <v>0</v>
      </c>
      <c r="S46" s="264" t="s">
        <v>75</v>
      </c>
      <c r="T46" s="260">
        <f t="shared" si="9"/>
        <v>0</v>
      </c>
      <c r="U46" s="265" t="s">
        <v>75</v>
      </c>
      <c r="V46" s="260">
        <f t="shared" si="10"/>
        <v>0</v>
      </c>
      <c r="W46" s="266" t="s">
        <v>75</v>
      </c>
      <c r="X46" s="258">
        <f t="shared" si="11"/>
        <v>0</v>
      </c>
      <c r="Y46" s="267" t="s">
        <v>75</v>
      </c>
      <c r="Z46" s="16"/>
      <c r="AA46" s="244" t="s">
        <v>75</v>
      </c>
      <c r="AB46" s="16"/>
      <c r="AC46" s="244" t="s">
        <v>75</v>
      </c>
      <c r="AD46" s="16"/>
      <c r="AE46" s="246" t="s">
        <v>75</v>
      </c>
      <c r="AF46" s="260">
        <f t="shared" si="12"/>
        <v>0</v>
      </c>
      <c r="AG46" s="266" t="s">
        <v>75</v>
      </c>
      <c r="AH46" s="17"/>
      <c r="AI46" s="244" t="s">
        <v>75</v>
      </c>
      <c r="AJ46" s="16"/>
      <c r="AK46" s="246" t="s">
        <v>75</v>
      </c>
      <c r="AL46" s="260">
        <f t="shared" si="13"/>
        <v>0</v>
      </c>
      <c r="AM46" s="265" t="s">
        <v>75</v>
      </c>
      <c r="AN46" s="183"/>
    </row>
    <row r="47" spans="2:40" ht="42" hidden="1" customHeight="1">
      <c r="B47" s="180"/>
      <c r="C47" s="242">
        <v>37</v>
      </c>
      <c r="D47" s="243"/>
      <c r="E47" s="243"/>
      <c r="F47" s="1309" t="s">
        <v>283</v>
      </c>
      <c r="G47" s="1310"/>
      <c r="H47" s="5"/>
      <c r="I47" s="7"/>
      <c r="J47" s="15"/>
      <c r="K47" s="244" t="s">
        <v>75</v>
      </c>
      <c r="L47" s="16"/>
      <c r="M47" s="244" t="s">
        <v>75</v>
      </c>
      <c r="N47" s="16"/>
      <c r="O47" s="245" t="s">
        <v>75</v>
      </c>
      <c r="P47" s="258">
        <f t="shared" si="7"/>
        <v>0</v>
      </c>
      <c r="Q47" s="264" t="s">
        <v>75</v>
      </c>
      <c r="R47" s="258">
        <f t="shared" si="8"/>
        <v>0</v>
      </c>
      <c r="S47" s="264" t="s">
        <v>75</v>
      </c>
      <c r="T47" s="260">
        <f t="shared" si="9"/>
        <v>0</v>
      </c>
      <c r="U47" s="265" t="s">
        <v>75</v>
      </c>
      <c r="V47" s="260">
        <f t="shared" si="10"/>
        <v>0</v>
      </c>
      <c r="W47" s="266" t="s">
        <v>75</v>
      </c>
      <c r="X47" s="258">
        <f t="shared" si="11"/>
        <v>0</v>
      </c>
      <c r="Y47" s="267" t="s">
        <v>75</v>
      </c>
      <c r="Z47" s="16"/>
      <c r="AA47" s="244" t="s">
        <v>75</v>
      </c>
      <c r="AB47" s="16"/>
      <c r="AC47" s="244" t="s">
        <v>75</v>
      </c>
      <c r="AD47" s="16"/>
      <c r="AE47" s="246" t="s">
        <v>75</v>
      </c>
      <c r="AF47" s="260">
        <f t="shared" si="12"/>
        <v>0</v>
      </c>
      <c r="AG47" s="266" t="s">
        <v>75</v>
      </c>
      <c r="AH47" s="17"/>
      <c r="AI47" s="244" t="s">
        <v>75</v>
      </c>
      <c r="AJ47" s="16"/>
      <c r="AK47" s="246" t="s">
        <v>75</v>
      </c>
      <c r="AL47" s="260">
        <f t="shared" si="13"/>
        <v>0</v>
      </c>
      <c r="AM47" s="265" t="s">
        <v>75</v>
      </c>
      <c r="AN47" s="183"/>
    </row>
    <row r="48" spans="2:40" ht="42" hidden="1" customHeight="1">
      <c r="B48" s="180"/>
      <c r="C48" s="242">
        <v>38</v>
      </c>
      <c r="D48" s="243"/>
      <c r="E48" s="243"/>
      <c r="F48" s="1309" t="s">
        <v>283</v>
      </c>
      <c r="G48" s="1310"/>
      <c r="H48" s="5"/>
      <c r="I48" s="7"/>
      <c r="J48" s="15"/>
      <c r="K48" s="244" t="s">
        <v>75</v>
      </c>
      <c r="L48" s="16"/>
      <c r="M48" s="244" t="s">
        <v>75</v>
      </c>
      <c r="N48" s="16"/>
      <c r="O48" s="245" t="s">
        <v>75</v>
      </c>
      <c r="P48" s="258">
        <f t="shared" si="7"/>
        <v>0</v>
      </c>
      <c r="Q48" s="264" t="s">
        <v>75</v>
      </c>
      <c r="R48" s="258">
        <f t="shared" si="8"/>
        <v>0</v>
      </c>
      <c r="S48" s="264" t="s">
        <v>75</v>
      </c>
      <c r="T48" s="260">
        <f t="shared" si="9"/>
        <v>0</v>
      </c>
      <c r="U48" s="265" t="s">
        <v>75</v>
      </c>
      <c r="V48" s="260">
        <f t="shared" si="10"/>
        <v>0</v>
      </c>
      <c r="W48" s="266" t="s">
        <v>75</v>
      </c>
      <c r="X48" s="258">
        <f t="shared" si="11"/>
        <v>0</v>
      </c>
      <c r="Y48" s="267" t="s">
        <v>75</v>
      </c>
      <c r="Z48" s="16"/>
      <c r="AA48" s="244" t="s">
        <v>75</v>
      </c>
      <c r="AB48" s="16"/>
      <c r="AC48" s="244" t="s">
        <v>75</v>
      </c>
      <c r="AD48" s="16"/>
      <c r="AE48" s="246" t="s">
        <v>75</v>
      </c>
      <c r="AF48" s="260">
        <f t="shared" si="12"/>
        <v>0</v>
      </c>
      <c r="AG48" s="266" t="s">
        <v>75</v>
      </c>
      <c r="AH48" s="17"/>
      <c r="AI48" s="244" t="s">
        <v>75</v>
      </c>
      <c r="AJ48" s="16"/>
      <c r="AK48" s="246" t="s">
        <v>75</v>
      </c>
      <c r="AL48" s="260">
        <f t="shared" si="13"/>
        <v>0</v>
      </c>
      <c r="AM48" s="265" t="s">
        <v>75</v>
      </c>
      <c r="AN48" s="183"/>
    </row>
    <row r="49" spans="2:40" ht="42" hidden="1" customHeight="1">
      <c r="B49" s="180"/>
      <c r="C49" s="242">
        <v>39</v>
      </c>
      <c r="D49" s="243"/>
      <c r="E49" s="243"/>
      <c r="F49" s="1309" t="s">
        <v>284</v>
      </c>
      <c r="G49" s="1310"/>
      <c r="H49" s="5"/>
      <c r="I49" s="7"/>
      <c r="J49" s="15"/>
      <c r="K49" s="244" t="s">
        <v>75</v>
      </c>
      <c r="L49" s="16"/>
      <c r="M49" s="244" t="s">
        <v>75</v>
      </c>
      <c r="N49" s="16"/>
      <c r="O49" s="245" t="s">
        <v>75</v>
      </c>
      <c r="P49" s="258">
        <f t="shared" si="7"/>
        <v>0</v>
      </c>
      <c r="Q49" s="264" t="s">
        <v>75</v>
      </c>
      <c r="R49" s="258">
        <f t="shared" si="8"/>
        <v>0</v>
      </c>
      <c r="S49" s="264" t="s">
        <v>75</v>
      </c>
      <c r="T49" s="260">
        <f t="shared" si="9"/>
        <v>0</v>
      </c>
      <c r="U49" s="265" t="s">
        <v>75</v>
      </c>
      <c r="V49" s="260">
        <f t="shared" si="10"/>
        <v>0</v>
      </c>
      <c r="W49" s="266" t="s">
        <v>75</v>
      </c>
      <c r="X49" s="258">
        <f t="shared" si="11"/>
        <v>0</v>
      </c>
      <c r="Y49" s="267" t="s">
        <v>75</v>
      </c>
      <c r="Z49" s="16"/>
      <c r="AA49" s="244" t="s">
        <v>75</v>
      </c>
      <c r="AB49" s="16"/>
      <c r="AC49" s="244" t="s">
        <v>75</v>
      </c>
      <c r="AD49" s="16"/>
      <c r="AE49" s="246" t="s">
        <v>75</v>
      </c>
      <c r="AF49" s="260">
        <f t="shared" si="12"/>
        <v>0</v>
      </c>
      <c r="AG49" s="266" t="s">
        <v>75</v>
      </c>
      <c r="AH49" s="17"/>
      <c r="AI49" s="244" t="s">
        <v>75</v>
      </c>
      <c r="AJ49" s="16"/>
      <c r="AK49" s="246" t="s">
        <v>75</v>
      </c>
      <c r="AL49" s="260">
        <f t="shared" si="13"/>
        <v>0</v>
      </c>
      <c r="AM49" s="265" t="s">
        <v>75</v>
      </c>
      <c r="AN49" s="183"/>
    </row>
    <row r="50" spans="2:40" ht="42" hidden="1" customHeight="1" thickBot="1">
      <c r="B50" s="180"/>
      <c r="C50" s="247">
        <v>40</v>
      </c>
      <c r="D50" s="248"/>
      <c r="E50" s="248"/>
      <c r="F50" s="1393" t="s">
        <v>283</v>
      </c>
      <c r="G50" s="1394"/>
      <c r="H50" s="6"/>
      <c r="I50" s="8"/>
      <c r="J50" s="18"/>
      <c r="K50" s="249" t="s">
        <v>75</v>
      </c>
      <c r="L50" s="19"/>
      <c r="M50" s="249" t="s">
        <v>75</v>
      </c>
      <c r="N50" s="19"/>
      <c r="O50" s="250" t="s">
        <v>75</v>
      </c>
      <c r="P50" s="258">
        <f t="shared" si="7"/>
        <v>0</v>
      </c>
      <c r="Q50" s="268" t="s">
        <v>75</v>
      </c>
      <c r="R50" s="258">
        <f t="shared" si="8"/>
        <v>0</v>
      </c>
      <c r="S50" s="268" t="s">
        <v>75</v>
      </c>
      <c r="T50" s="260">
        <f t="shared" si="9"/>
        <v>0</v>
      </c>
      <c r="U50" s="269" t="s">
        <v>75</v>
      </c>
      <c r="V50" s="260">
        <f t="shared" si="10"/>
        <v>0</v>
      </c>
      <c r="W50" s="270" t="s">
        <v>75</v>
      </c>
      <c r="X50" s="258">
        <f t="shared" si="11"/>
        <v>0</v>
      </c>
      <c r="Y50" s="271" t="s">
        <v>75</v>
      </c>
      <c r="Z50" s="19"/>
      <c r="AA50" s="249" t="s">
        <v>75</v>
      </c>
      <c r="AB50" s="19"/>
      <c r="AC50" s="249" t="s">
        <v>75</v>
      </c>
      <c r="AD50" s="19"/>
      <c r="AE50" s="251" t="s">
        <v>75</v>
      </c>
      <c r="AF50" s="260">
        <f t="shared" si="12"/>
        <v>0</v>
      </c>
      <c r="AG50" s="270" t="s">
        <v>75</v>
      </c>
      <c r="AH50" s="20"/>
      <c r="AI50" s="249" t="s">
        <v>75</v>
      </c>
      <c r="AJ50" s="19"/>
      <c r="AK50" s="251" t="s">
        <v>75</v>
      </c>
      <c r="AL50" s="260">
        <f t="shared" si="13"/>
        <v>0</v>
      </c>
      <c r="AM50" s="269" t="s">
        <v>75</v>
      </c>
      <c r="AN50" s="183"/>
    </row>
    <row r="51" spans="2:40" ht="42" customHeight="1" thickTop="1" thickBot="1">
      <c r="B51" s="180"/>
      <c r="C51" s="233"/>
      <c r="D51" s="233"/>
      <c r="E51" s="233"/>
      <c r="F51" s="252"/>
      <c r="G51" s="252"/>
      <c r="H51" s="253"/>
      <c r="I51" s="254" t="s">
        <v>78</v>
      </c>
      <c r="J51" s="272">
        <f>SUM(J11:J50)</f>
        <v>0</v>
      </c>
      <c r="K51" s="273" t="s">
        <v>75</v>
      </c>
      <c r="L51" s="274">
        <f>SUM(L11:L50)</f>
        <v>0</v>
      </c>
      <c r="M51" s="273" t="s">
        <v>75</v>
      </c>
      <c r="N51" s="274">
        <f>SUM(N11:N50)</f>
        <v>0</v>
      </c>
      <c r="O51" s="275" t="s">
        <v>75</v>
      </c>
      <c r="P51" s="276">
        <f>SUM(P11:P50)</f>
        <v>0</v>
      </c>
      <c r="Q51" s="277" t="s">
        <v>75</v>
      </c>
      <c r="R51" s="276">
        <f>SUM(R11:R50)</f>
        <v>0</v>
      </c>
      <c r="S51" s="277" t="s">
        <v>75</v>
      </c>
      <c r="T51" s="272">
        <f>SUM(T11:T50)</f>
        <v>0</v>
      </c>
      <c r="U51" s="278" t="s">
        <v>75</v>
      </c>
      <c r="V51" s="272">
        <f>SUM(V11:V50)</f>
        <v>0</v>
      </c>
      <c r="W51" s="275" t="s">
        <v>75</v>
      </c>
      <c r="X51" s="276">
        <f>SUM(X11:X50)</f>
        <v>0</v>
      </c>
      <c r="Y51" s="273" t="s">
        <v>75</v>
      </c>
      <c r="Z51" s="274">
        <f>SUM(Z11:Z50)</f>
        <v>0</v>
      </c>
      <c r="AA51" s="273" t="s">
        <v>75</v>
      </c>
      <c r="AB51" s="274">
        <f>SUM(AB11:AB50)</f>
        <v>0</v>
      </c>
      <c r="AC51" s="273" t="s">
        <v>75</v>
      </c>
      <c r="AD51" s="274">
        <f>SUM(AD11:AD50)</f>
        <v>0</v>
      </c>
      <c r="AE51" s="277" t="s">
        <v>75</v>
      </c>
      <c r="AF51" s="272">
        <f>SUM(AF11:AF50)</f>
        <v>0</v>
      </c>
      <c r="AG51" s="275" t="s">
        <v>75</v>
      </c>
      <c r="AH51" s="276">
        <f>SUM(AH11:AH50)</f>
        <v>0</v>
      </c>
      <c r="AI51" s="273" t="s">
        <v>75</v>
      </c>
      <c r="AJ51" s="274">
        <f>SUM(AJ11:AJ50)</f>
        <v>0</v>
      </c>
      <c r="AK51" s="277" t="s">
        <v>75</v>
      </c>
      <c r="AL51" s="272">
        <f>SUM(AL11:AL50)</f>
        <v>0</v>
      </c>
      <c r="AM51" s="278" t="s">
        <v>75</v>
      </c>
      <c r="AN51" s="183"/>
    </row>
    <row r="52" spans="2:40" ht="20.100000000000001" customHeight="1" thickTop="1">
      <c r="B52" s="180"/>
      <c r="C52" s="255" t="s">
        <v>35</v>
      </c>
      <c r="D52" s="255"/>
      <c r="E52" s="255"/>
      <c r="F52" s="233"/>
      <c r="G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183"/>
    </row>
    <row r="53" spans="2:40" ht="20.100000000000001" customHeight="1">
      <c r="B53" s="25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57"/>
    </row>
  </sheetData>
  <sheetProtection formatCells="0" formatRows="0"/>
  <mergeCells count="73">
    <mergeCell ref="F42:G42"/>
    <mergeCell ref="F49:G49"/>
    <mergeCell ref="F50:G50"/>
    <mergeCell ref="F43:G43"/>
    <mergeCell ref="F44:G44"/>
    <mergeCell ref="F45:G45"/>
    <mergeCell ref="F46:G46"/>
    <mergeCell ref="F47:G47"/>
    <mergeCell ref="F48:G48"/>
    <mergeCell ref="F41:G41"/>
    <mergeCell ref="F37:G37"/>
    <mergeCell ref="F38:G38"/>
    <mergeCell ref="F39:G39"/>
    <mergeCell ref="P8:Q9"/>
    <mergeCell ref="F11:G11"/>
    <mergeCell ref="F23:G23"/>
    <mergeCell ref="F24:G24"/>
    <mergeCell ref="F25:G25"/>
    <mergeCell ref="F26:G26"/>
    <mergeCell ref="F12:G12"/>
    <mergeCell ref="F13:G13"/>
    <mergeCell ref="F14:G14"/>
    <mergeCell ref="F15:G15"/>
    <mergeCell ref="F16:G16"/>
    <mergeCell ref="F17:G17"/>
    <mergeCell ref="C6:C10"/>
    <mergeCell ref="AF8:AK8"/>
    <mergeCell ref="H6:H10"/>
    <mergeCell ref="I6:I10"/>
    <mergeCell ref="L8:M10"/>
    <mergeCell ref="AJ9:AK10"/>
    <mergeCell ref="R8:S9"/>
    <mergeCell ref="J7:S7"/>
    <mergeCell ref="V7:AK7"/>
    <mergeCell ref="V8:AE8"/>
    <mergeCell ref="N8:O10"/>
    <mergeCell ref="T10:U10"/>
    <mergeCell ref="P10:Q10"/>
    <mergeCell ref="F6:G10"/>
    <mergeCell ref="D6:D10"/>
    <mergeCell ref="E6:E10"/>
    <mergeCell ref="I3:W4"/>
    <mergeCell ref="AF4:AM4"/>
    <mergeCell ref="AH9:AI10"/>
    <mergeCell ref="V9:W10"/>
    <mergeCell ref="X9:AC9"/>
    <mergeCell ref="X10:Y10"/>
    <mergeCell ref="AF9:AG10"/>
    <mergeCell ref="J8:K10"/>
    <mergeCell ref="AL7:AM9"/>
    <mergeCell ref="Z10:AA10"/>
    <mergeCell ref="AB10:AC10"/>
    <mergeCell ref="AD9:AE10"/>
    <mergeCell ref="J6:AM6"/>
    <mergeCell ref="T7:U9"/>
    <mergeCell ref="AL10:AM10"/>
    <mergeCell ref="R10:S10"/>
    <mergeCell ref="F18:G18"/>
    <mergeCell ref="F19:G19"/>
    <mergeCell ref="F20:G20"/>
    <mergeCell ref="F21:G21"/>
    <mergeCell ref="F40:G40"/>
    <mergeCell ref="F22:G22"/>
    <mergeCell ref="F32:G32"/>
    <mergeCell ref="F33:G33"/>
    <mergeCell ref="F34:G34"/>
    <mergeCell ref="F35:G35"/>
    <mergeCell ref="F36:G36"/>
    <mergeCell ref="F27:G27"/>
    <mergeCell ref="F28:G28"/>
    <mergeCell ref="F29:G29"/>
    <mergeCell ref="F30:G30"/>
    <mergeCell ref="F31:G31"/>
  </mergeCells>
  <phoneticPr fontId="10"/>
  <dataValidations count="2">
    <dataValidation imeMode="hiragana" allowBlank="1" showInputMessage="1" showErrorMessage="1" sqref="AF4:AM4 H11:I50 F11:F50"/>
    <dataValidation imeMode="disabled" allowBlank="1" showInputMessage="1" showErrorMessage="1" sqref="AF11:AF51 AJ11:AJ51 AH11:AH51 X11:X51 AD11:AD51 AB11:AB51 Z11:Z51 V11:V51 T11:T51 R11:R51 P11:P51 J11:J51 N11:N51 L11:L51 AL11:AL51"/>
  </dataValidations>
  <printOptions horizontalCentered="1"/>
  <pageMargins left="0.19685039370078741" right="0.19685039370078741" top="0.59055118110236227" bottom="0.59055118110236227" header="0.39370078740157483" footer="0.19685039370078741"/>
  <pageSetup paperSize="9" scale="42" fitToHeight="0" orientation="landscape" r:id="rId1"/>
  <headerFooter>
    <oddFooter>&amp;C&amp;"ＭＳ ゴシック,標準"&amp;10様式イ
&amp;P / &amp;N</oddFooter>
  </headerFooter>
  <ignoredErrors>
    <ignoredError sqref="V52" evalError="1"/>
    <ignoredError sqref="AB5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53"/>
  <sheetViews>
    <sheetView showGridLines="0" view="pageBreakPreview" zoomScale="85" zoomScaleNormal="85" zoomScaleSheetLayoutView="85" workbookViewId="0"/>
  </sheetViews>
  <sheetFormatPr defaultColWidth="2.5" defaultRowHeight="15.95" customHeight="1"/>
  <cols>
    <col min="1" max="16" width="2.5" style="1"/>
    <col min="17" max="21" width="2.5" style="2"/>
    <col min="22" max="42" width="2.5" style="1"/>
    <col min="43" max="43" width="0" style="1" hidden="1" customWidth="1"/>
    <col min="44" max="16384" width="2.5" style="1"/>
  </cols>
  <sheetData>
    <row r="1" spans="1:42" ht="15.95" customHeight="1">
      <c r="A1" s="21"/>
      <c r="C1" s="55"/>
      <c r="D1" s="55"/>
      <c r="E1" s="55"/>
      <c r="F1" s="55"/>
      <c r="G1" s="55"/>
      <c r="H1" s="55"/>
      <c r="I1" s="55"/>
      <c r="J1" s="55"/>
      <c r="K1" s="55"/>
      <c r="L1" s="55"/>
      <c r="M1" s="55"/>
      <c r="N1" s="55"/>
      <c r="O1" s="55"/>
      <c r="P1" s="55"/>
      <c r="Q1" s="55"/>
      <c r="R1" s="55"/>
      <c r="S1" s="362" t="s">
        <v>198</v>
      </c>
      <c r="T1" s="362"/>
      <c r="U1" s="362"/>
      <c r="V1" s="362"/>
      <c r="W1" s="362"/>
      <c r="X1" s="362"/>
      <c r="Y1" s="362"/>
      <c r="Z1" s="362"/>
      <c r="AA1" s="362"/>
      <c r="AB1" s="362"/>
      <c r="AC1" s="362"/>
      <c r="AD1" s="362"/>
      <c r="AE1" s="362"/>
      <c r="AF1" s="362"/>
      <c r="AG1" s="362"/>
      <c r="AH1" s="362"/>
      <c r="AI1" s="362"/>
      <c r="AJ1" s="362"/>
      <c r="AK1" s="362"/>
      <c r="AL1" s="362"/>
      <c r="AM1" s="362"/>
      <c r="AN1" s="362"/>
      <c r="AO1" s="362"/>
    </row>
    <row r="2" spans="1:42" ht="24.95" customHeight="1">
      <c r="C2" s="56"/>
      <c r="D2" s="56"/>
      <c r="E2" s="56"/>
      <c r="F2" s="56"/>
      <c r="G2" s="56"/>
      <c r="H2" s="56"/>
      <c r="I2" s="56"/>
      <c r="J2" s="56"/>
      <c r="K2" s="56"/>
      <c r="L2" s="56"/>
      <c r="M2" s="56"/>
      <c r="N2" s="56"/>
      <c r="O2" s="56"/>
      <c r="P2" s="56"/>
      <c r="Q2" s="56"/>
      <c r="R2" s="56"/>
      <c r="S2" s="363"/>
      <c r="T2" s="363"/>
      <c r="U2" s="363"/>
      <c r="V2" s="363"/>
      <c r="W2" s="363"/>
      <c r="X2" s="363"/>
      <c r="Y2" s="363"/>
      <c r="Z2" s="363"/>
      <c r="AA2" s="363"/>
      <c r="AB2" s="363"/>
      <c r="AC2" s="363"/>
      <c r="AD2" s="363"/>
      <c r="AE2" s="363"/>
      <c r="AF2" s="363"/>
      <c r="AG2" s="363"/>
      <c r="AH2" s="363"/>
      <c r="AI2" s="363"/>
      <c r="AJ2" s="363"/>
      <c r="AK2" s="363"/>
      <c r="AL2" s="363"/>
      <c r="AM2" s="363"/>
      <c r="AN2" s="363"/>
      <c r="AO2" s="363"/>
    </row>
    <row r="3" spans="1:42" ht="15.95" customHeight="1" thickBot="1">
      <c r="A3" s="4"/>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4"/>
    </row>
    <row r="4" spans="1:42" ht="15.95" customHeight="1" thickTop="1">
      <c r="B4" s="25"/>
      <c r="C4" s="364" t="s">
        <v>436</v>
      </c>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6"/>
      <c r="AP4" s="26"/>
    </row>
    <row r="5" spans="1:42" ht="15.95" customHeight="1" thickBot="1">
      <c r="B5" s="25"/>
      <c r="C5" s="367"/>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9"/>
      <c r="AP5" s="26"/>
    </row>
    <row r="6" spans="1:42" ht="9.9499999999999993" customHeight="1" thickTop="1" thickBot="1">
      <c r="B6" s="2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6"/>
    </row>
    <row r="7" spans="1:42" ht="15.95" customHeight="1">
      <c r="B7" s="25"/>
      <c r="C7" s="346" t="s">
        <v>228</v>
      </c>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8"/>
      <c r="AP7" s="26"/>
    </row>
    <row r="8" spans="1:42" ht="15.95" customHeight="1">
      <c r="B8" s="25"/>
      <c r="C8" s="349"/>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1"/>
      <c r="AP8" s="26"/>
    </row>
    <row r="9" spans="1:42" ht="15.95" customHeight="1">
      <c r="B9" s="25"/>
      <c r="C9" s="28"/>
      <c r="D9" s="29"/>
      <c r="E9" s="29"/>
      <c r="F9" s="29"/>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1"/>
      <c r="AP9" s="26"/>
    </row>
    <row r="10" spans="1:42" ht="15.95" customHeight="1">
      <c r="B10" s="25"/>
      <c r="C10" s="28"/>
      <c r="D10" s="29"/>
      <c r="E10" s="29"/>
      <c r="F10" s="29"/>
      <c r="G10" s="49" t="s">
        <v>189</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1"/>
      <c r="AP10" s="26"/>
    </row>
    <row r="11" spans="1:42" ht="20.100000000000001" customHeight="1">
      <c r="B11" s="25"/>
      <c r="C11" s="32"/>
      <c r="D11" s="27"/>
      <c r="E11" s="27"/>
      <c r="F11" s="27"/>
      <c r="G11" s="358" t="s">
        <v>314</v>
      </c>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60"/>
      <c r="AL11" s="27"/>
      <c r="AM11" s="27"/>
      <c r="AN11" s="27"/>
      <c r="AO11" s="33"/>
      <c r="AP11" s="26"/>
    </row>
    <row r="12" spans="1:42" ht="20.100000000000001" customHeight="1">
      <c r="B12" s="25"/>
      <c r="C12" s="32"/>
      <c r="D12" s="27"/>
      <c r="E12" s="27"/>
      <c r="F12" s="27"/>
      <c r="G12" s="40"/>
      <c r="H12" s="353" t="s">
        <v>186</v>
      </c>
      <c r="I12" s="353"/>
      <c r="J12" s="41" t="s">
        <v>423</v>
      </c>
      <c r="K12" s="41"/>
      <c r="L12" s="41"/>
      <c r="M12" s="41"/>
      <c r="N12" s="41"/>
      <c r="O12" s="41"/>
      <c r="P12" s="41"/>
      <c r="Q12" s="41"/>
      <c r="R12" s="41"/>
      <c r="S12" s="41"/>
      <c r="T12" s="41"/>
      <c r="U12" s="41"/>
      <c r="V12" s="41"/>
      <c r="W12" s="35"/>
      <c r="X12" s="35"/>
      <c r="Y12" s="35"/>
      <c r="Z12" s="35"/>
      <c r="AA12" s="35"/>
      <c r="AB12" s="35"/>
      <c r="AC12" s="35"/>
      <c r="AD12" s="35"/>
      <c r="AE12" s="35"/>
      <c r="AF12" s="35"/>
      <c r="AG12" s="35"/>
      <c r="AH12" s="35"/>
      <c r="AI12" s="35"/>
      <c r="AJ12" s="35"/>
      <c r="AK12" s="36"/>
      <c r="AL12" s="27"/>
      <c r="AM12" s="27"/>
      <c r="AN12" s="27"/>
      <c r="AO12" s="33"/>
      <c r="AP12" s="26"/>
    </row>
    <row r="13" spans="1:42" ht="24.95" customHeight="1">
      <c r="B13" s="25"/>
      <c r="C13" s="32"/>
      <c r="D13" s="27"/>
      <c r="E13" s="27"/>
      <c r="F13" s="27"/>
      <c r="G13" s="63"/>
      <c r="H13" s="356" t="s">
        <v>186</v>
      </c>
      <c r="I13" s="356"/>
      <c r="J13" s="64" t="s">
        <v>424</v>
      </c>
      <c r="K13" s="64"/>
      <c r="L13" s="64"/>
      <c r="M13" s="64"/>
      <c r="N13" s="64"/>
      <c r="O13" s="64"/>
      <c r="P13" s="64"/>
      <c r="Q13" s="64"/>
      <c r="R13" s="64"/>
      <c r="S13" s="64"/>
      <c r="T13" s="64"/>
      <c r="U13" s="64"/>
      <c r="V13" s="64"/>
      <c r="W13" s="35"/>
      <c r="X13" s="35"/>
      <c r="Y13" s="35"/>
      <c r="Z13" s="35"/>
      <c r="AA13" s="35"/>
      <c r="AB13" s="35"/>
      <c r="AC13" s="35"/>
      <c r="AD13" s="35"/>
      <c r="AE13" s="35"/>
      <c r="AF13" s="35"/>
      <c r="AG13" s="35"/>
      <c r="AH13" s="35"/>
      <c r="AI13" s="35"/>
      <c r="AJ13" s="35"/>
      <c r="AK13" s="36"/>
      <c r="AL13" s="27"/>
      <c r="AM13" s="27"/>
      <c r="AN13" s="27"/>
      <c r="AO13" s="33"/>
      <c r="AP13" s="26"/>
    </row>
    <row r="14" spans="1:42" ht="24.95" customHeight="1">
      <c r="B14" s="25"/>
      <c r="C14" s="32"/>
      <c r="D14" s="27"/>
      <c r="E14" s="27"/>
      <c r="F14" s="27"/>
      <c r="G14" s="34"/>
      <c r="H14" s="338" t="s">
        <v>186</v>
      </c>
      <c r="I14" s="338"/>
      <c r="J14" s="35" t="s">
        <v>221</v>
      </c>
      <c r="K14" s="35"/>
      <c r="L14" s="35"/>
      <c r="M14" s="35"/>
      <c r="N14" s="35"/>
      <c r="O14" s="35"/>
      <c r="P14" s="35"/>
      <c r="Q14" s="35"/>
      <c r="R14" s="35"/>
      <c r="S14" s="35"/>
      <c r="T14" s="35"/>
      <c r="U14" s="35"/>
      <c r="V14" s="35"/>
      <c r="W14" s="35"/>
      <c r="X14" s="35"/>
      <c r="Y14" s="35"/>
      <c r="Z14" s="35"/>
      <c r="AA14" s="35"/>
      <c r="AB14" s="35"/>
      <c r="AC14" s="35"/>
      <c r="AD14" s="35"/>
      <c r="AE14" s="50" t="s">
        <v>190</v>
      </c>
      <c r="AF14" s="352"/>
      <c r="AG14" s="352"/>
      <c r="AH14" s="352"/>
      <c r="AI14" s="354" t="s">
        <v>191</v>
      </c>
      <c r="AJ14" s="354"/>
      <c r="AK14" s="355"/>
      <c r="AL14" s="29"/>
      <c r="AM14" s="29"/>
      <c r="AN14" s="27"/>
      <c r="AO14" s="33"/>
      <c r="AP14" s="26"/>
    </row>
    <row r="15" spans="1:42" ht="24.95" customHeight="1">
      <c r="B15" s="25"/>
      <c r="C15" s="32"/>
      <c r="D15" s="27"/>
      <c r="E15" s="27"/>
      <c r="F15" s="27"/>
      <c r="G15" s="34"/>
      <c r="H15" s="338" t="s">
        <v>186</v>
      </c>
      <c r="I15" s="338"/>
      <c r="J15" s="35" t="s">
        <v>293</v>
      </c>
      <c r="K15" s="35"/>
      <c r="L15" s="35"/>
      <c r="M15" s="35"/>
      <c r="N15" s="35"/>
      <c r="O15" s="35"/>
      <c r="P15" s="35"/>
      <c r="Q15" s="35"/>
      <c r="R15" s="35"/>
      <c r="S15" s="35"/>
      <c r="T15" s="35"/>
      <c r="U15" s="35"/>
      <c r="V15" s="35"/>
      <c r="W15" s="35"/>
      <c r="X15" s="35"/>
      <c r="Y15" s="35"/>
      <c r="Z15" s="35"/>
      <c r="AA15" s="35"/>
      <c r="AB15" s="35"/>
      <c r="AC15" s="35"/>
      <c r="AD15" s="35"/>
      <c r="AE15" s="50" t="s">
        <v>190</v>
      </c>
      <c r="AF15" s="352"/>
      <c r="AG15" s="352"/>
      <c r="AH15" s="352"/>
      <c r="AI15" s="354" t="s">
        <v>192</v>
      </c>
      <c r="AJ15" s="354"/>
      <c r="AK15" s="355"/>
      <c r="AL15" s="29"/>
      <c r="AM15" s="29"/>
      <c r="AN15" s="27"/>
      <c r="AO15" s="33"/>
      <c r="AP15" s="26"/>
    </row>
    <row r="16" spans="1:42" ht="24.95" customHeight="1">
      <c r="B16" s="25"/>
      <c r="C16" s="32"/>
      <c r="D16" s="27"/>
      <c r="E16" s="27"/>
      <c r="F16" s="27"/>
      <c r="G16" s="34"/>
      <c r="H16" s="338" t="s">
        <v>186</v>
      </c>
      <c r="I16" s="338"/>
      <c r="J16" s="35" t="s">
        <v>222</v>
      </c>
      <c r="K16" s="35"/>
      <c r="L16" s="35"/>
      <c r="M16" s="35"/>
      <c r="N16" s="35"/>
      <c r="O16" s="35"/>
      <c r="P16" s="35"/>
      <c r="Q16" s="35"/>
      <c r="R16" s="35"/>
      <c r="S16" s="35"/>
      <c r="T16" s="35"/>
      <c r="U16" s="35"/>
      <c r="V16" s="35"/>
      <c r="W16" s="35"/>
      <c r="X16" s="35"/>
      <c r="Y16" s="35"/>
      <c r="Z16" s="35"/>
      <c r="AA16" s="35"/>
      <c r="AB16" s="35"/>
      <c r="AC16" s="35"/>
      <c r="AD16" s="35"/>
      <c r="AE16" s="50" t="s">
        <v>190</v>
      </c>
      <c r="AF16" s="352"/>
      <c r="AG16" s="352"/>
      <c r="AH16" s="352"/>
      <c r="AI16" s="354" t="s">
        <v>191</v>
      </c>
      <c r="AJ16" s="354"/>
      <c r="AK16" s="355"/>
      <c r="AL16" s="29"/>
      <c r="AM16" s="29"/>
      <c r="AN16" s="27"/>
      <c r="AO16" s="33"/>
      <c r="AP16" s="26"/>
    </row>
    <row r="17" spans="2:42" ht="24.95" customHeight="1">
      <c r="B17" s="25"/>
      <c r="C17" s="32"/>
      <c r="D17" s="27"/>
      <c r="E17" s="27"/>
      <c r="F17" s="27"/>
      <c r="G17" s="34"/>
      <c r="H17" s="338" t="s">
        <v>186</v>
      </c>
      <c r="I17" s="338"/>
      <c r="J17" s="35" t="s">
        <v>227</v>
      </c>
      <c r="K17" s="35"/>
      <c r="L17" s="35"/>
      <c r="M17" s="35"/>
      <c r="N17" s="35"/>
      <c r="O17" s="35"/>
      <c r="P17" s="35"/>
      <c r="Q17" s="35"/>
      <c r="R17" s="35"/>
      <c r="S17" s="35"/>
      <c r="T17" s="35"/>
      <c r="U17" s="35"/>
      <c r="V17" s="35"/>
      <c r="W17" s="35"/>
      <c r="X17" s="35"/>
      <c r="Y17" s="35"/>
      <c r="Z17" s="35"/>
      <c r="AA17" s="35"/>
      <c r="AB17" s="35"/>
      <c r="AC17" s="35"/>
      <c r="AD17" s="35"/>
      <c r="AE17" s="50" t="s">
        <v>190</v>
      </c>
      <c r="AF17" s="352"/>
      <c r="AG17" s="352"/>
      <c r="AH17" s="352"/>
      <c r="AI17" s="354" t="s">
        <v>191</v>
      </c>
      <c r="AJ17" s="354"/>
      <c r="AK17" s="355"/>
      <c r="AL17" s="29"/>
      <c r="AM17" s="29"/>
      <c r="AN17" s="27"/>
      <c r="AO17" s="33"/>
      <c r="AP17" s="26"/>
    </row>
    <row r="18" spans="2:42" ht="24.95" customHeight="1">
      <c r="B18" s="25"/>
      <c r="C18" s="32"/>
      <c r="D18" s="27"/>
      <c r="E18" s="27"/>
      <c r="F18" s="27"/>
      <c r="G18" s="34"/>
      <c r="H18" s="338" t="s">
        <v>186</v>
      </c>
      <c r="I18" s="338"/>
      <c r="J18" s="35" t="s">
        <v>294</v>
      </c>
      <c r="K18" s="35"/>
      <c r="L18" s="35"/>
      <c r="M18" s="35"/>
      <c r="N18" s="35"/>
      <c r="O18" s="35"/>
      <c r="P18" s="35"/>
      <c r="Q18" s="35"/>
      <c r="R18" s="35"/>
      <c r="S18" s="35"/>
      <c r="T18" s="35"/>
      <c r="U18" s="35"/>
      <c r="V18" s="35"/>
      <c r="W18" s="35"/>
      <c r="X18" s="35"/>
      <c r="Y18" s="35"/>
      <c r="Z18" s="35"/>
      <c r="AA18" s="35"/>
      <c r="AB18" s="35"/>
      <c r="AC18" s="35"/>
      <c r="AD18" s="35"/>
      <c r="AE18" s="50"/>
      <c r="AF18" s="352"/>
      <c r="AG18" s="352"/>
      <c r="AH18" s="352"/>
      <c r="AI18" s="354"/>
      <c r="AJ18" s="354"/>
      <c r="AK18" s="355"/>
      <c r="AL18" s="29"/>
      <c r="AM18" s="29"/>
      <c r="AN18" s="27"/>
      <c r="AO18" s="33"/>
      <c r="AP18" s="26"/>
    </row>
    <row r="19" spans="2:42" ht="24.95" customHeight="1">
      <c r="B19" s="25"/>
      <c r="C19" s="32"/>
      <c r="D19" s="27"/>
      <c r="E19" s="27"/>
      <c r="F19" s="27"/>
      <c r="G19" s="34"/>
      <c r="H19" s="338" t="s">
        <v>193</v>
      </c>
      <c r="I19" s="338"/>
      <c r="J19" s="35" t="s">
        <v>295</v>
      </c>
      <c r="K19" s="35"/>
      <c r="L19" s="35"/>
      <c r="M19" s="35"/>
      <c r="N19" s="35"/>
      <c r="O19" s="35"/>
      <c r="P19" s="35"/>
      <c r="Q19" s="35"/>
      <c r="R19" s="35"/>
      <c r="S19" s="35"/>
      <c r="T19" s="35"/>
      <c r="U19" s="35"/>
      <c r="V19" s="35"/>
      <c r="W19" s="35"/>
      <c r="X19" s="35"/>
      <c r="Y19" s="35"/>
      <c r="Z19" s="35"/>
      <c r="AA19" s="35"/>
      <c r="AB19" s="35"/>
      <c r="AC19" s="35"/>
      <c r="AD19" s="35"/>
      <c r="AE19" s="50" t="s">
        <v>190</v>
      </c>
      <c r="AF19" s="352"/>
      <c r="AG19" s="352"/>
      <c r="AH19" s="352"/>
      <c r="AI19" s="354" t="s">
        <v>191</v>
      </c>
      <c r="AJ19" s="354"/>
      <c r="AK19" s="355"/>
      <c r="AL19" s="29"/>
      <c r="AM19" s="29"/>
      <c r="AN19" s="27"/>
      <c r="AO19" s="33"/>
      <c r="AP19" s="26"/>
    </row>
    <row r="20" spans="2:42" ht="24.95" customHeight="1">
      <c r="B20" s="25"/>
      <c r="C20" s="32"/>
      <c r="D20" s="27"/>
      <c r="E20" s="27"/>
      <c r="F20" s="27"/>
      <c r="G20" s="65"/>
      <c r="H20" s="357" t="s">
        <v>186</v>
      </c>
      <c r="I20" s="357"/>
      <c r="J20" s="57" t="s">
        <v>224</v>
      </c>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8"/>
      <c r="AL20" s="27"/>
      <c r="AM20" s="27"/>
      <c r="AN20" s="27"/>
      <c r="AO20" s="33"/>
      <c r="AP20" s="26"/>
    </row>
    <row r="21" spans="2:42" ht="24.95" customHeight="1">
      <c r="B21" s="25"/>
      <c r="C21" s="32"/>
      <c r="D21" s="27"/>
      <c r="E21" s="27"/>
      <c r="F21" s="27"/>
      <c r="G21" s="34"/>
      <c r="H21" s="338" t="s">
        <v>186</v>
      </c>
      <c r="I21" s="338"/>
      <c r="J21" s="35" t="s">
        <v>296</v>
      </c>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6"/>
      <c r="AL21" s="27"/>
      <c r="AM21" s="27"/>
      <c r="AN21" s="27"/>
      <c r="AO21" s="33"/>
      <c r="AP21" s="26"/>
    </row>
    <row r="22" spans="2:42" ht="24.95" customHeight="1">
      <c r="B22" s="25"/>
      <c r="C22" s="32"/>
      <c r="D22" s="27"/>
      <c r="E22" s="27"/>
      <c r="F22" s="27"/>
      <c r="G22" s="34"/>
      <c r="H22" s="338" t="s">
        <v>193</v>
      </c>
      <c r="I22" s="338"/>
      <c r="J22" s="35" t="s">
        <v>297</v>
      </c>
      <c r="K22" s="35"/>
      <c r="L22" s="35"/>
      <c r="M22" s="35"/>
      <c r="N22" s="35"/>
      <c r="O22" s="35"/>
      <c r="P22" s="35"/>
      <c r="Q22" s="35"/>
      <c r="R22" s="35"/>
      <c r="S22" s="35"/>
      <c r="T22" s="35"/>
      <c r="U22" s="35"/>
      <c r="V22" s="35"/>
      <c r="W22" s="35"/>
      <c r="X22" s="35"/>
      <c r="Y22" s="35"/>
      <c r="Z22" s="35"/>
      <c r="AA22" s="35"/>
      <c r="AB22" s="35"/>
      <c r="AC22" s="35"/>
      <c r="AD22" s="35"/>
      <c r="AE22" s="50" t="s">
        <v>190</v>
      </c>
      <c r="AF22" s="352"/>
      <c r="AG22" s="352"/>
      <c r="AH22" s="352"/>
      <c r="AI22" s="354" t="s">
        <v>194</v>
      </c>
      <c r="AJ22" s="354"/>
      <c r="AK22" s="355"/>
      <c r="AL22" s="29"/>
      <c r="AM22" s="29"/>
      <c r="AN22" s="27"/>
      <c r="AO22" s="33"/>
      <c r="AP22" s="26"/>
    </row>
    <row r="23" spans="2:42" ht="24.95" customHeight="1">
      <c r="B23" s="25"/>
      <c r="C23" s="32"/>
      <c r="D23" s="27"/>
      <c r="E23" s="27"/>
      <c r="F23" s="27"/>
      <c r="G23" s="34"/>
      <c r="H23" s="338" t="s">
        <v>186</v>
      </c>
      <c r="I23" s="338"/>
      <c r="J23" s="35" t="s">
        <v>298</v>
      </c>
      <c r="K23" s="35"/>
      <c r="L23" s="35"/>
      <c r="M23" s="35"/>
      <c r="N23" s="35"/>
      <c r="O23" s="35"/>
      <c r="P23" s="35"/>
      <c r="Q23" s="35"/>
      <c r="R23" s="35"/>
      <c r="S23" s="35"/>
      <c r="T23" s="35"/>
      <c r="U23" s="35"/>
      <c r="V23" s="35"/>
      <c r="W23" s="35"/>
      <c r="X23" s="35"/>
      <c r="Y23" s="35"/>
      <c r="Z23" s="35"/>
      <c r="AA23" s="35"/>
      <c r="AB23" s="35"/>
      <c r="AC23" s="35"/>
      <c r="AD23" s="35"/>
      <c r="AE23" s="50"/>
      <c r="AF23" s="74"/>
      <c r="AG23" s="74"/>
      <c r="AH23" s="74"/>
      <c r="AI23" s="75"/>
      <c r="AJ23" s="75"/>
      <c r="AK23" s="76"/>
      <c r="AL23" s="29"/>
      <c r="AM23" s="29"/>
      <c r="AN23" s="27"/>
      <c r="AO23" s="33"/>
      <c r="AP23" s="26"/>
    </row>
    <row r="24" spans="2:42" ht="24.95" customHeight="1">
      <c r="B24" s="25"/>
      <c r="C24" s="32"/>
      <c r="D24" s="27"/>
      <c r="E24" s="27"/>
      <c r="F24" s="27"/>
      <c r="G24" s="34"/>
      <c r="H24" s="338" t="s">
        <v>186</v>
      </c>
      <c r="I24" s="338"/>
      <c r="J24" s="35" t="s">
        <v>299</v>
      </c>
      <c r="K24" s="35"/>
      <c r="L24" s="35"/>
      <c r="M24" s="35"/>
      <c r="N24" s="35"/>
      <c r="O24" s="35"/>
      <c r="P24" s="35"/>
      <c r="Q24" s="35"/>
      <c r="R24" s="35"/>
      <c r="S24" s="35"/>
      <c r="T24" s="35"/>
      <c r="U24" s="35"/>
      <c r="V24" s="35"/>
      <c r="W24" s="35"/>
      <c r="X24" s="35"/>
      <c r="Y24" s="35"/>
      <c r="Z24" s="35"/>
      <c r="AA24" s="35"/>
      <c r="AB24" s="35"/>
      <c r="AC24" s="35"/>
      <c r="AD24" s="35"/>
      <c r="AE24" s="50" t="s">
        <v>195</v>
      </c>
      <c r="AF24" s="352"/>
      <c r="AG24" s="352"/>
      <c r="AH24" s="352"/>
      <c r="AI24" s="354" t="s">
        <v>191</v>
      </c>
      <c r="AJ24" s="354"/>
      <c r="AK24" s="355"/>
      <c r="AL24" s="29"/>
      <c r="AM24" s="29"/>
      <c r="AN24" s="27"/>
      <c r="AO24" s="33"/>
      <c r="AP24" s="26"/>
    </row>
    <row r="25" spans="2:42" ht="24.95" customHeight="1">
      <c r="B25" s="25"/>
      <c r="C25" s="32"/>
      <c r="D25" s="27"/>
      <c r="E25" s="27"/>
      <c r="F25" s="27"/>
      <c r="G25" s="63"/>
      <c r="H25" s="356" t="s">
        <v>186</v>
      </c>
      <c r="I25" s="356"/>
      <c r="J25" s="64" t="s">
        <v>422</v>
      </c>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6"/>
      <c r="AL25" s="27"/>
      <c r="AM25" s="27"/>
      <c r="AN25" s="27"/>
      <c r="AO25" s="33"/>
      <c r="AP25" s="26"/>
    </row>
    <row r="26" spans="2:42" ht="24.95" customHeight="1">
      <c r="B26" s="25"/>
      <c r="C26" s="32"/>
      <c r="D26" s="27"/>
      <c r="E26" s="27"/>
      <c r="F26" s="27"/>
      <c r="G26" s="34"/>
      <c r="H26" s="338" t="s">
        <v>186</v>
      </c>
      <c r="I26" s="338"/>
      <c r="J26" s="35" t="s">
        <v>289</v>
      </c>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6"/>
      <c r="AL26" s="27"/>
      <c r="AM26" s="27"/>
      <c r="AN26" s="27"/>
      <c r="AO26" s="33"/>
      <c r="AP26" s="26"/>
    </row>
    <row r="27" spans="2:42" ht="24.95" customHeight="1">
      <c r="B27" s="25"/>
      <c r="C27" s="32"/>
      <c r="D27" s="27"/>
      <c r="E27" s="27"/>
      <c r="F27" s="27"/>
      <c r="G27" s="34"/>
      <c r="H27" s="338" t="s">
        <v>186</v>
      </c>
      <c r="I27" s="338"/>
      <c r="J27" s="35" t="s">
        <v>290</v>
      </c>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6"/>
      <c r="AL27" s="27"/>
      <c r="AM27" s="27"/>
      <c r="AN27" s="27"/>
      <c r="AO27" s="33"/>
      <c r="AP27" s="26"/>
    </row>
    <row r="28" spans="2:42" ht="20.100000000000001" customHeight="1">
      <c r="B28" s="25"/>
      <c r="C28" s="32"/>
      <c r="D28" s="27"/>
      <c r="E28" s="27"/>
      <c r="F28" s="27"/>
      <c r="G28" s="77" t="s">
        <v>292</v>
      </c>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27"/>
      <c r="AM28" s="27"/>
      <c r="AN28" s="27"/>
      <c r="AO28" s="33"/>
      <c r="AP28" s="26"/>
    </row>
    <row r="29" spans="2:42" ht="24.95" customHeight="1">
      <c r="B29" s="25"/>
      <c r="C29" s="32"/>
      <c r="D29" s="27"/>
      <c r="E29" s="27"/>
      <c r="F29" s="27"/>
      <c r="G29" s="71"/>
      <c r="H29" s="361" t="s">
        <v>186</v>
      </c>
      <c r="I29" s="361"/>
      <c r="J29" s="72" t="s">
        <v>291</v>
      </c>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3"/>
      <c r="AL29" s="27"/>
      <c r="AM29" s="27"/>
      <c r="AN29" s="27"/>
      <c r="AO29" s="33"/>
      <c r="AP29" s="26"/>
    </row>
    <row r="30" spans="2:42" ht="9.9499999999999993" customHeight="1">
      <c r="B30" s="25"/>
      <c r="C30" s="32"/>
      <c r="D30" s="27"/>
      <c r="E30" s="27"/>
      <c r="F30" s="27"/>
      <c r="G30" s="27"/>
      <c r="H30" s="27"/>
      <c r="I30" s="27"/>
      <c r="J30" s="29"/>
      <c r="K30" s="29"/>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33"/>
      <c r="AP30" s="26"/>
    </row>
    <row r="31" spans="2:42" ht="15.95" customHeight="1">
      <c r="B31" s="25"/>
      <c r="C31" s="32"/>
      <c r="D31" s="27"/>
      <c r="E31" s="27"/>
      <c r="F31" s="59" t="s">
        <v>315</v>
      </c>
      <c r="G31" s="27"/>
      <c r="H31" s="27"/>
      <c r="I31" s="27"/>
      <c r="J31" s="29"/>
      <c r="K31" s="29"/>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33"/>
      <c r="AP31" s="26"/>
    </row>
    <row r="32" spans="2:42" ht="15.95" customHeight="1">
      <c r="B32" s="25"/>
      <c r="C32" s="32"/>
      <c r="D32" s="27"/>
      <c r="E32" s="27"/>
      <c r="F32" s="59" t="s">
        <v>438</v>
      </c>
      <c r="G32" s="27"/>
      <c r="H32" s="27"/>
      <c r="I32" s="27"/>
      <c r="J32" s="29"/>
      <c r="K32" s="29"/>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33"/>
      <c r="AP32" s="26"/>
    </row>
    <row r="33" spans="2:42" ht="15.95" customHeight="1">
      <c r="B33" s="25"/>
      <c r="C33" s="32"/>
      <c r="D33" s="27"/>
      <c r="E33" s="27"/>
      <c r="F33" s="59"/>
      <c r="G33" s="27" t="s">
        <v>435</v>
      </c>
      <c r="H33" s="27"/>
      <c r="I33" s="27"/>
      <c r="J33" s="29"/>
      <c r="K33" s="29"/>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33"/>
      <c r="AP33" s="26"/>
    </row>
    <row r="34" spans="2:42" ht="15.95" customHeight="1">
      <c r="B34" s="25"/>
      <c r="C34" s="32"/>
      <c r="D34" s="27"/>
      <c r="E34" s="27"/>
      <c r="F34" s="59" t="s">
        <v>437</v>
      </c>
      <c r="G34" s="27"/>
      <c r="H34" s="27"/>
      <c r="I34" s="27"/>
      <c r="J34" s="29"/>
      <c r="K34" s="29"/>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33"/>
      <c r="AP34" s="26"/>
    </row>
    <row r="35" spans="2:42" ht="15.95" customHeight="1">
      <c r="B35" s="25"/>
      <c r="C35" s="32"/>
      <c r="D35" s="27"/>
      <c r="E35" s="27"/>
      <c r="F35" s="59" t="s">
        <v>316</v>
      </c>
      <c r="G35" s="27"/>
      <c r="H35" s="27"/>
      <c r="I35" s="27"/>
      <c r="J35" s="29"/>
      <c r="K35" s="29"/>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33"/>
      <c r="AP35" s="26"/>
    </row>
    <row r="36" spans="2:42" ht="15.95" customHeight="1">
      <c r="B36" s="25"/>
      <c r="C36" s="32"/>
      <c r="D36" s="27"/>
      <c r="E36" s="27"/>
      <c r="F36" s="27"/>
      <c r="G36" s="27"/>
      <c r="H36" s="27"/>
      <c r="I36" s="27"/>
      <c r="J36" s="29"/>
      <c r="K36" s="29"/>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33"/>
      <c r="AP36" s="26"/>
    </row>
    <row r="37" spans="2:42" ht="15.95" customHeight="1">
      <c r="B37" s="25"/>
      <c r="C37" s="51"/>
      <c r="D37" s="52"/>
      <c r="E37" s="52"/>
      <c r="F37" s="52"/>
      <c r="G37" s="52"/>
      <c r="H37" s="52"/>
      <c r="I37" s="52"/>
      <c r="J37" s="53"/>
      <c r="K37" s="53"/>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4"/>
      <c r="AP37" s="26"/>
    </row>
    <row r="38" spans="2:42" ht="15.95" customHeight="1">
      <c r="B38" s="25"/>
      <c r="C38" s="28"/>
      <c r="D38" s="29"/>
      <c r="E38" s="29"/>
      <c r="F38" s="29"/>
      <c r="G38" s="49" t="s">
        <v>196</v>
      </c>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1"/>
      <c r="AP38" s="26"/>
    </row>
    <row r="39" spans="2:42" ht="20.100000000000001" customHeight="1">
      <c r="B39" s="25"/>
      <c r="C39" s="32"/>
      <c r="D39" s="27"/>
      <c r="E39" s="27"/>
      <c r="F39" s="27"/>
      <c r="G39" s="358" t="s">
        <v>317</v>
      </c>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60"/>
      <c r="AL39" s="27"/>
      <c r="AM39" s="27"/>
      <c r="AN39" s="27"/>
      <c r="AO39" s="33"/>
      <c r="AP39" s="26"/>
    </row>
    <row r="40" spans="2:42" ht="24.95" customHeight="1">
      <c r="B40" s="25"/>
      <c r="C40" s="32"/>
      <c r="D40" s="27"/>
      <c r="E40" s="27"/>
      <c r="F40" s="27"/>
      <c r="G40" s="34"/>
      <c r="H40" s="338" t="s">
        <v>186</v>
      </c>
      <c r="I40" s="338"/>
      <c r="J40" s="35" t="s">
        <v>221</v>
      </c>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6"/>
      <c r="AL40" s="27"/>
      <c r="AM40" s="27"/>
      <c r="AN40" s="27"/>
      <c r="AO40" s="33"/>
      <c r="AP40" s="26"/>
    </row>
    <row r="41" spans="2:42" ht="24.95" customHeight="1">
      <c r="B41" s="25"/>
      <c r="C41" s="32"/>
      <c r="D41" s="27"/>
      <c r="E41" s="27"/>
      <c r="F41" s="27"/>
      <c r="G41" s="34"/>
      <c r="H41" s="338" t="s">
        <v>186</v>
      </c>
      <c r="I41" s="338"/>
      <c r="J41" s="35" t="s">
        <v>308</v>
      </c>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6"/>
      <c r="AL41" s="27"/>
      <c r="AM41" s="27"/>
      <c r="AN41" s="27"/>
      <c r="AO41" s="33"/>
      <c r="AP41" s="26"/>
    </row>
    <row r="42" spans="2:42" ht="24.95" customHeight="1">
      <c r="B42" s="25"/>
      <c r="C42" s="32"/>
      <c r="D42" s="27"/>
      <c r="E42" s="27"/>
      <c r="F42" s="27"/>
      <c r="G42" s="34"/>
      <c r="H42" s="338" t="s">
        <v>186</v>
      </c>
      <c r="I42" s="338"/>
      <c r="J42" s="35" t="s">
        <v>222</v>
      </c>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6"/>
      <c r="AL42" s="27"/>
      <c r="AM42" s="27"/>
      <c r="AN42" s="27"/>
      <c r="AO42" s="33"/>
      <c r="AP42" s="26"/>
    </row>
    <row r="43" spans="2:42" ht="24.95" customHeight="1">
      <c r="B43" s="25"/>
      <c r="C43" s="32"/>
      <c r="D43" s="27"/>
      <c r="E43" s="27"/>
      <c r="F43" s="27"/>
      <c r="G43" s="34"/>
      <c r="H43" s="338" t="s">
        <v>186</v>
      </c>
      <c r="I43" s="338"/>
      <c r="J43" s="35" t="s">
        <v>227</v>
      </c>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6"/>
      <c r="AL43" s="27"/>
      <c r="AM43" s="27"/>
      <c r="AN43" s="27"/>
      <c r="AO43" s="33"/>
      <c r="AP43" s="26"/>
    </row>
    <row r="44" spans="2:42" ht="24.95" customHeight="1">
      <c r="B44" s="25"/>
      <c r="C44" s="32"/>
      <c r="D44" s="27"/>
      <c r="E44" s="27"/>
      <c r="F44" s="27"/>
      <c r="G44" s="34"/>
      <c r="H44" s="338" t="s">
        <v>186</v>
      </c>
      <c r="I44" s="338"/>
      <c r="J44" s="35" t="s">
        <v>225</v>
      </c>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6"/>
      <c r="AL44" s="27"/>
      <c r="AM44" s="27"/>
      <c r="AN44" s="27"/>
      <c r="AO44" s="33"/>
      <c r="AP44" s="26"/>
    </row>
    <row r="45" spans="2:42" ht="24.95" customHeight="1">
      <c r="B45" s="25"/>
      <c r="C45" s="32"/>
      <c r="D45" s="27"/>
      <c r="E45" s="27"/>
      <c r="F45" s="27"/>
      <c r="G45" s="34"/>
      <c r="H45" s="338" t="s">
        <v>186</v>
      </c>
      <c r="I45" s="338"/>
      <c r="J45" s="35" t="s">
        <v>197</v>
      </c>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6"/>
      <c r="AL45" s="27"/>
      <c r="AM45" s="27"/>
      <c r="AN45" s="27"/>
      <c r="AO45" s="33"/>
      <c r="AP45" s="26"/>
    </row>
    <row r="46" spans="2:42" ht="24.95" customHeight="1">
      <c r="B46" s="25"/>
      <c r="C46" s="32"/>
      <c r="D46" s="27"/>
      <c r="E46" s="27"/>
      <c r="F46" s="27"/>
      <c r="G46" s="37"/>
      <c r="H46" s="339" t="s">
        <v>193</v>
      </c>
      <c r="I46" s="339"/>
      <c r="J46" s="38" t="s">
        <v>188</v>
      </c>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9"/>
      <c r="AL46" s="27"/>
      <c r="AM46" s="27"/>
      <c r="AN46" s="27"/>
      <c r="AO46" s="33"/>
      <c r="AP46" s="26"/>
    </row>
    <row r="47" spans="2:42" ht="9.9499999999999993" customHeight="1">
      <c r="B47" s="25"/>
      <c r="C47" s="32"/>
      <c r="D47" s="27"/>
      <c r="E47" s="27"/>
      <c r="F47" s="27"/>
      <c r="G47" s="27"/>
      <c r="H47" s="27"/>
      <c r="I47" s="27"/>
      <c r="J47" s="29"/>
      <c r="K47" s="29"/>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33"/>
      <c r="AP47" s="26"/>
    </row>
    <row r="48" spans="2:42" ht="15.95" customHeight="1">
      <c r="B48" s="25"/>
      <c r="C48" s="32"/>
      <c r="D48" s="27"/>
      <c r="E48" s="27"/>
      <c r="F48" s="59" t="s">
        <v>319</v>
      </c>
      <c r="G48" s="27"/>
      <c r="H48" s="27"/>
      <c r="I48" s="27"/>
      <c r="J48" s="29"/>
      <c r="K48" s="29"/>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33"/>
      <c r="AP48" s="26"/>
    </row>
    <row r="49" spans="2:42" ht="15.95" customHeight="1">
      <c r="B49" s="25"/>
      <c r="C49" s="32"/>
      <c r="D49" s="27"/>
      <c r="E49" s="27"/>
      <c r="F49" s="59" t="s">
        <v>318</v>
      </c>
      <c r="G49" s="27"/>
      <c r="H49" s="27"/>
      <c r="I49" s="27"/>
      <c r="J49" s="29"/>
      <c r="K49" s="29"/>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33"/>
      <c r="AP49" s="26"/>
    </row>
    <row r="50" spans="2:42" ht="15.95" customHeight="1" thickBot="1">
      <c r="B50" s="25"/>
      <c r="C50" s="42"/>
      <c r="D50" s="43"/>
      <c r="E50" s="43"/>
      <c r="F50" s="43"/>
      <c r="G50" s="43"/>
      <c r="H50" s="43"/>
      <c r="I50" s="43"/>
      <c r="J50" s="44"/>
      <c r="K50" s="44"/>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5"/>
      <c r="AP50" s="26"/>
    </row>
    <row r="51" spans="2:42" ht="9.9499999999999993" customHeight="1">
      <c r="B51" s="25"/>
      <c r="C51" s="27"/>
      <c r="D51" s="27"/>
      <c r="E51" s="27"/>
      <c r="F51" s="27"/>
      <c r="G51" s="27"/>
      <c r="H51" s="27"/>
      <c r="I51" s="27"/>
      <c r="J51" s="29"/>
      <c r="K51" s="29"/>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6"/>
    </row>
    <row r="52" spans="2:42" ht="15.95" customHeight="1">
      <c r="B52" s="25"/>
      <c r="C52" s="67" t="s">
        <v>469</v>
      </c>
      <c r="D52" s="67"/>
      <c r="E52" s="67"/>
      <c r="F52" s="27"/>
      <c r="G52" s="27"/>
      <c r="H52" s="27"/>
      <c r="I52" s="27"/>
      <c r="J52" s="29"/>
      <c r="K52" s="29"/>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6"/>
    </row>
    <row r="53" spans="2:42" ht="9.9499999999999993" customHeight="1">
      <c r="B53" s="46"/>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8"/>
    </row>
  </sheetData>
  <mergeCells count="45">
    <mergeCell ref="AI24:AK24"/>
    <mergeCell ref="S1:AO2"/>
    <mergeCell ref="H17:I17"/>
    <mergeCell ref="AF17:AH17"/>
    <mergeCell ref="AI17:AK17"/>
    <mergeCell ref="H24:I24"/>
    <mergeCell ref="H15:I15"/>
    <mergeCell ref="AF15:AH15"/>
    <mergeCell ref="AI15:AK15"/>
    <mergeCell ref="H16:I16"/>
    <mergeCell ref="AI16:AK16"/>
    <mergeCell ref="C4:AO5"/>
    <mergeCell ref="C7:AO8"/>
    <mergeCell ref="G11:AK11"/>
    <mergeCell ref="H13:I13"/>
    <mergeCell ref="H14:I14"/>
    <mergeCell ref="H27:I27"/>
    <mergeCell ref="H29:I29"/>
    <mergeCell ref="H23:I23"/>
    <mergeCell ref="H21:I21"/>
    <mergeCell ref="AF24:AH24"/>
    <mergeCell ref="H46:I46"/>
    <mergeCell ref="G39:AK39"/>
    <mergeCell ref="H40:I40"/>
    <mergeCell ref="H41:I41"/>
    <mergeCell ref="H42:I42"/>
    <mergeCell ref="H45:I45"/>
    <mergeCell ref="H44:I44"/>
    <mergeCell ref="H43:I43"/>
    <mergeCell ref="AF14:AH14"/>
    <mergeCell ref="H12:I12"/>
    <mergeCell ref="AI18:AK18"/>
    <mergeCell ref="H25:I25"/>
    <mergeCell ref="H26:I26"/>
    <mergeCell ref="AI14:AK14"/>
    <mergeCell ref="AF16:AH16"/>
    <mergeCell ref="H19:I19"/>
    <mergeCell ref="AF19:AH19"/>
    <mergeCell ref="AI19:AK19"/>
    <mergeCell ref="H18:I18"/>
    <mergeCell ref="AF18:AH18"/>
    <mergeCell ref="H22:I22"/>
    <mergeCell ref="AF22:AH22"/>
    <mergeCell ref="AI22:AK22"/>
    <mergeCell ref="H20:I20"/>
  </mergeCells>
  <phoneticPr fontId="13"/>
  <printOptions horizontalCentered="1"/>
  <pageMargins left="0.31496062992125984" right="0.31496062992125984" top="0.39370078740157483" bottom="0.39370078740157483" header="0.19685039370078741" footer="0.19685039370078741"/>
  <pageSetup paperSize="9" scale="79" orientation="portrait" copies="2" r:id="rId1"/>
  <headerFooter>
    <oddFooter>&amp;C&amp;"ＭＳ ゴシック,標準"&amp;10チェックリスト　「実行委員会」用</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56"/>
  <sheetViews>
    <sheetView showGridLines="0" view="pageBreakPreview" zoomScale="85" zoomScaleNormal="85" zoomScaleSheetLayoutView="85" workbookViewId="0"/>
  </sheetViews>
  <sheetFormatPr defaultColWidth="2.5" defaultRowHeight="17.100000000000001" customHeight="1"/>
  <cols>
    <col min="1" max="15" width="2.5" style="80"/>
    <col min="16" max="21" width="2.5" style="133"/>
    <col min="22" max="41" width="2.5" style="80"/>
    <col min="42" max="42" width="2.5" style="80" hidden="1" customWidth="1"/>
    <col min="43" max="16384" width="2.5" style="80"/>
  </cols>
  <sheetData>
    <row r="1" spans="1:42" ht="15.95" customHeight="1">
      <c r="O1" s="373" t="s">
        <v>450</v>
      </c>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80" t="s">
        <v>245</v>
      </c>
    </row>
    <row r="2" spans="1:42" ht="15.95" customHeight="1">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80" t="s">
        <v>246</v>
      </c>
    </row>
    <row r="3" spans="1:42" ht="15.95" customHeight="1">
      <c r="A3" s="102"/>
      <c r="B3" s="279"/>
      <c r="C3" s="280"/>
      <c r="D3" s="280"/>
      <c r="E3" s="280"/>
      <c r="F3" s="280"/>
      <c r="G3" s="280"/>
      <c r="H3" s="280"/>
      <c r="I3" s="280"/>
      <c r="J3" s="280"/>
      <c r="K3" s="280"/>
      <c r="L3" s="280"/>
      <c r="M3" s="280"/>
      <c r="N3" s="280"/>
      <c r="O3" s="280"/>
      <c r="P3" s="281"/>
      <c r="Q3" s="281"/>
      <c r="R3" s="281"/>
      <c r="S3" s="281"/>
      <c r="T3" s="281"/>
      <c r="U3" s="281"/>
      <c r="V3" s="280"/>
      <c r="W3" s="280"/>
      <c r="X3" s="280"/>
      <c r="Y3" s="280"/>
      <c r="Z3" s="280"/>
      <c r="AA3" s="280"/>
      <c r="AB3" s="280"/>
      <c r="AC3" s="280"/>
      <c r="AD3" s="280"/>
      <c r="AE3" s="282"/>
      <c r="AF3" s="282"/>
      <c r="AG3" s="282"/>
      <c r="AH3" s="282"/>
      <c r="AI3" s="282"/>
      <c r="AJ3" s="282"/>
      <c r="AK3" s="282"/>
      <c r="AL3" s="280"/>
      <c r="AM3" s="280"/>
      <c r="AN3" s="280"/>
      <c r="AO3" s="283"/>
    </row>
    <row r="4" spans="1:42" ht="20.100000000000001" customHeight="1">
      <c r="A4" s="102"/>
      <c r="B4" s="284"/>
      <c r="C4" s="285"/>
      <c r="D4" s="285"/>
      <c r="E4" s="285"/>
      <c r="F4" s="285"/>
      <c r="G4" s="285"/>
      <c r="H4" s="285"/>
      <c r="I4" s="285"/>
      <c r="J4" s="285"/>
      <c r="K4" s="285"/>
      <c r="L4" s="285"/>
      <c r="M4" s="285"/>
      <c r="N4" s="285"/>
      <c r="O4" s="285"/>
      <c r="P4" s="326"/>
      <c r="Q4" s="326"/>
      <c r="R4" s="326"/>
      <c r="S4" s="326"/>
      <c r="T4" s="326"/>
      <c r="U4" s="326"/>
      <c r="V4" s="285"/>
      <c r="W4" s="285"/>
      <c r="X4" s="285"/>
      <c r="Y4" s="285"/>
      <c r="Z4" s="285"/>
      <c r="AA4" s="285"/>
      <c r="AB4" s="285"/>
      <c r="AC4" s="99" t="s">
        <v>235</v>
      </c>
      <c r="AD4" s="60"/>
      <c r="AE4" s="60"/>
      <c r="AF4" s="100" t="s">
        <v>236</v>
      </c>
      <c r="AG4" s="60"/>
      <c r="AH4" s="60"/>
      <c r="AI4" s="60"/>
      <c r="AJ4" s="100" t="s">
        <v>237</v>
      </c>
      <c r="AK4" s="60"/>
      <c r="AL4" s="60"/>
      <c r="AM4" s="60"/>
      <c r="AN4" s="285"/>
      <c r="AO4" s="112"/>
    </row>
    <row r="5" spans="1:42" ht="9.9499999999999993" customHeight="1">
      <c r="A5" s="102"/>
      <c r="B5" s="284"/>
      <c r="C5" s="285"/>
      <c r="D5" s="285"/>
      <c r="E5" s="285"/>
      <c r="F5" s="285"/>
      <c r="G5" s="285"/>
      <c r="H5" s="285"/>
      <c r="I5" s="285"/>
      <c r="J5" s="285"/>
      <c r="K5" s="285"/>
      <c r="L5" s="285"/>
      <c r="M5" s="285"/>
      <c r="N5" s="285"/>
      <c r="O5" s="285"/>
      <c r="P5" s="326"/>
      <c r="Q5" s="326"/>
      <c r="R5" s="326"/>
      <c r="S5" s="326"/>
      <c r="T5" s="326"/>
      <c r="U5" s="326"/>
      <c r="V5" s="285"/>
      <c r="W5" s="285"/>
      <c r="X5" s="285"/>
      <c r="Y5" s="285"/>
      <c r="Z5" s="285"/>
      <c r="AA5" s="285"/>
      <c r="AB5" s="285"/>
      <c r="AC5" s="285"/>
      <c r="AD5" s="285"/>
      <c r="AE5" s="286"/>
      <c r="AF5" s="286"/>
      <c r="AG5" s="286"/>
      <c r="AH5" s="286"/>
      <c r="AI5" s="286"/>
      <c r="AJ5" s="286"/>
      <c r="AK5" s="286"/>
      <c r="AL5" s="285"/>
      <c r="AM5" s="285"/>
      <c r="AN5" s="285"/>
      <c r="AO5" s="112"/>
    </row>
    <row r="6" spans="1:42" ht="15.95" customHeight="1">
      <c r="B6" s="284"/>
      <c r="C6" s="285"/>
      <c r="D6" s="285"/>
      <c r="E6" s="285"/>
      <c r="F6" s="285"/>
      <c r="G6" s="285"/>
      <c r="H6" s="285"/>
      <c r="I6" s="285"/>
      <c r="J6" s="285"/>
      <c r="K6" s="285"/>
      <c r="L6" s="285"/>
      <c r="M6" s="285"/>
      <c r="N6" s="285"/>
      <c r="O6" s="285"/>
      <c r="P6" s="326"/>
      <c r="Q6" s="326"/>
      <c r="R6" s="326"/>
      <c r="S6" s="326"/>
      <c r="T6" s="326"/>
      <c r="U6" s="326"/>
      <c r="V6" s="285"/>
      <c r="W6" s="285"/>
      <c r="X6" s="285"/>
      <c r="Y6" s="285"/>
      <c r="Z6" s="285"/>
      <c r="AA6" s="285"/>
      <c r="AB6" s="439" t="s">
        <v>320</v>
      </c>
      <c r="AC6" s="439"/>
      <c r="AD6" s="440">
        <v>4</v>
      </c>
      <c r="AE6" s="440"/>
      <c r="AF6" s="332" t="s">
        <v>27</v>
      </c>
      <c r="AG6" s="440">
        <v>4</v>
      </c>
      <c r="AH6" s="440"/>
      <c r="AI6" s="333" t="s">
        <v>2</v>
      </c>
      <c r="AJ6" s="440">
        <v>28</v>
      </c>
      <c r="AK6" s="440"/>
      <c r="AL6" s="334" t="s">
        <v>20</v>
      </c>
      <c r="AM6" s="286"/>
      <c r="AN6" s="285"/>
      <c r="AO6" s="112"/>
    </row>
    <row r="7" spans="1:42" ht="29.25" customHeight="1">
      <c r="B7" s="284"/>
      <c r="C7" s="473" t="s">
        <v>426</v>
      </c>
      <c r="D7" s="473"/>
      <c r="E7" s="473"/>
      <c r="F7" s="473"/>
      <c r="G7" s="473"/>
      <c r="H7" s="473"/>
      <c r="I7" s="473"/>
      <c r="J7" s="473"/>
      <c r="K7" s="473"/>
      <c r="L7" s="473"/>
      <c r="M7" s="473"/>
      <c r="N7" s="473"/>
      <c r="O7" s="473"/>
      <c r="P7" s="326"/>
      <c r="Q7" s="326"/>
      <c r="R7" s="326"/>
      <c r="S7" s="326"/>
      <c r="T7" s="326"/>
      <c r="U7" s="326"/>
      <c r="V7" s="285"/>
      <c r="W7" s="285"/>
      <c r="X7" s="285"/>
      <c r="Y7" s="285"/>
      <c r="Z7" s="286"/>
      <c r="AA7" s="286"/>
      <c r="AB7" s="286"/>
      <c r="AC7" s="286"/>
      <c r="AD7" s="286"/>
      <c r="AE7" s="286"/>
      <c r="AF7" s="286"/>
      <c r="AG7" s="286"/>
      <c r="AH7" s="286"/>
      <c r="AI7" s="286"/>
      <c r="AJ7" s="286"/>
      <c r="AK7" s="286"/>
      <c r="AL7" s="286"/>
      <c r="AM7" s="286"/>
      <c r="AN7" s="285"/>
      <c r="AO7" s="112"/>
    </row>
    <row r="8" spans="1:42" ht="15.95" customHeight="1">
      <c r="B8" s="284"/>
      <c r="C8" s="473"/>
      <c r="D8" s="473"/>
      <c r="E8" s="473"/>
      <c r="F8" s="473"/>
      <c r="G8" s="473"/>
      <c r="H8" s="473"/>
      <c r="I8" s="473"/>
      <c r="J8" s="473"/>
      <c r="K8" s="473"/>
      <c r="L8" s="473"/>
      <c r="M8" s="473"/>
      <c r="N8" s="473"/>
      <c r="O8" s="473"/>
      <c r="P8" s="326"/>
      <c r="Q8" s="326"/>
      <c r="R8" s="326"/>
      <c r="S8" s="326"/>
      <c r="T8" s="326"/>
      <c r="U8" s="392" t="s">
        <v>238</v>
      </c>
      <c r="V8" s="392"/>
      <c r="W8" s="392"/>
      <c r="X8" s="392"/>
      <c r="Y8" s="392"/>
      <c r="Z8" s="393"/>
      <c r="AA8" s="393"/>
      <c r="AB8" s="393"/>
      <c r="AC8" s="393"/>
      <c r="AD8" s="393"/>
      <c r="AE8" s="393"/>
      <c r="AF8" s="393"/>
      <c r="AG8" s="393"/>
      <c r="AH8" s="393"/>
      <c r="AI8" s="393"/>
      <c r="AJ8" s="393"/>
      <c r="AK8" s="393"/>
      <c r="AL8" s="393"/>
      <c r="AM8" s="9"/>
      <c r="AN8" s="285"/>
      <c r="AO8" s="112"/>
    </row>
    <row r="9" spans="1:42" ht="15.95" customHeight="1">
      <c r="B9" s="284"/>
      <c r="C9" s="285"/>
      <c r="D9" s="285"/>
      <c r="E9" s="285"/>
      <c r="F9" s="285"/>
      <c r="G9" s="285"/>
      <c r="H9" s="285"/>
      <c r="I9" s="285"/>
      <c r="J9" s="285"/>
      <c r="K9" s="285"/>
      <c r="L9" s="285"/>
      <c r="M9" s="285"/>
      <c r="N9" s="285"/>
      <c r="O9" s="285"/>
      <c r="P9" s="326"/>
      <c r="Q9" s="326"/>
      <c r="R9" s="326"/>
      <c r="S9" s="326"/>
      <c r="T9" s="326"/>
      <c r="U9" s="392"/>
      <c r="V9" s="392"/>
      <c r="W9" s="392"/>
      <c r="X9" s="392"/>
      <c r="Y9" s="392"/>
      <c r="Z9" s="393"/>
      <c r="AA9" s="393"/>
      <c r="AB9" s="393"/>
      <c r="AC9" s="393"/>
      <c r="AD9" s="393"/>
      <c r="AE9" s="393"/>
      <c r="AF9" s="393"/>
      <c r="AG9" s="393"/>
      <c r="AH9" s="393"/>
      <c r="AI9" s="393"/>
      <c r="AJ9" s="393"/>
      <c r="AK9" s="393"/>
      <c r="AL9" s="393"/>
      <c r="AM9" s="9"/>
      <c r="AN9" s="286"/>
      <c r="AO9" s="287"/>
    </row>
    <row r="10" spans="1:42" ht="15.95" customHeight="1">
      <c r="B10" s="284"/>
      <c r="C10" s="285"/>
      <c r="D10" s="285"/>
      <c r="E10" s="285"/>
      <c r="F10" s="285"/>
      <c r="G10" s="285"/>
      <c r="H10" s="285"/>
      <c r="I10" s="285"/>
      <c r="J10" s="285"/>
      <c r="K10" s="285"/>
      <c r="L10" s="285"/>
      <c r="M10" s="285"/>
      <c r="N10" s="285"/>
      <c r="O10" s="285"/>
      <c r="P10" s="326"/>
      <c r="Q10" s="326"/>
      <c r="R10" s="326"/>
      <c r="S10" s="326"/>
      <c r="T10" s="326"/>
      <c r="U10" s="392" t="s">
        <v>239</v>
      </c>
      <c r="V10" s="392"/>
      <c r="W10" s="392"/>
      <c r="X10" s="392"/>
      <c r="Y10" s="392"/>
      <c r="Z10" s="441" t="s">
        <v>240</v>
      </c>
      <c r="AA10" s="441"/>
      <c r="AB10" s="396"/>
      <c r="AC10" s="396"/>
      <c r="AD10" s="396"/>
      <c r="AE10" s="325" t="s">
        <v>241</v>
      </c>
      <c r="AF10" s="396"/>
      <c r="AG10" s="396"/>
      <c r="AH10" s="396"/>
      <c r="AI10" s="396"/>
      <c r="AJ10" s="328"/>
      <c r="AK10" s="328"/>
      <c r="AL10" s="328"/>
      <c r="AM10" s="328"/>
      <c r="AN10" s="285"/>
      <c r="AO10" s="112"/>
    </row>
    <row r="11" spans="1:42" ht="15.95" customHeight="1">
      <c r="B11" s="284"/>
      <c r="C11" s="285"/>
      <c r="D11" s="285"/>
      <c r="E11" s="285"/>
      <c r="I11" s="285"/>
      <c r="J11" s="285"/>
      <c r="K11" s="285"/>
      <c r="L11" s="285"/>
      <c r="M11" s="285"/>
      <c r="N11" s="285"/>
      <c r="O11" s="285"/>
      <c r="P11" s="326"/>
      <c r="Q11" s="326"/>
      <c r="R11" s="326"/>
      <c r="S11" s="326"/>
      <c r="T11" s="326"/>
      <c r="U11" s="392" t="s">
        <v>242</v>
      </c>
      <c r="V11" s="392"/>
      <c r="W11" s="392"/>
      <c r="X11" s="392"/>
      <c r="Y11" s="392"/>
      <c r="Z11" s="393"/>
      <c r="AA11" s="393"/>
      <c r="AB11" s="393"/>
      <c r="AC11" s="393"/>
      <c r="AD11" s="393"/>
      <c r="AE11" s="393"/>
      <c r="AF11" s="393"/>
      <c r="AG11" s="393"/>
      <c r="AH11" s="393"/>
      <c r="AI11" s="393"/>
      <c r="AJ11" s="393"/>
      <c r="AK11" s="393"/>
      <c r="AL11" s="393"/>
      <c r="AM11" s="9"/>
      <c r="AN11" s="285"/>
      <c r="AO11" s="112"/>
    </row>
    <row r="12" spans="1:42" ht="15.95" customHeight="1">
      <c r="B12" s="284"/>
      <c r="C12" s="285"/>
      <c r="D12" s="285"/>
      <c r="E12" s="285"/>
      <c r="F12" s="288"/>
      <c r="G12" s="288"/>
      <c r="I12" s="285"/>
      <c r="J12" s="285"/>
      <c r="K12" s="285"/>
      <c r="L12" s="285"/>
      <c r="M12" s="285"/>
      <c r="N12" s="285"/>
      <c r="O12" s="285"/>
      <c r="P12" s="326"/>
      <c r="Q12" s="326"/>
      <c r="R12" s="326"/>
      <c r="S12" s="326"/>
      <c r="T12" s="326"/>
      <c r="U12" s="392"/>
      <c r="V12" s="392"/>
      <c r="W12" s="392"/>
      <c r="X12" s="392"/>
      <c r="Y12" s="392"/>
      <c r="Z12" s="393"/>
      <c r="AA12" s="393"/>
      <c r="AB12" s="393"/>
      <c r="AC12" s="393"/>
      <c r="AD12" s="393"/>
      <c r="AE12" s="393"/>
      <c r="AF12" s="393"/>
      <c r="AG12" s="393"/>
      <c r="AH12" s="393"/>
      <c r="AI12" s="393"/>
      <c r="AJ12" s="393"/>
      <c r="AK12" s="393"/>
      <c r="AL12" s="393"/>
      <c r="AM12" s="9"/>
      <c r="AN12" s="285"/>
      <c r="AO12" s="112"/>
    </row>
    <row r="13" spans="1:42" ht="15.95" customHeight="1">
      <c r="B13" s="284"/>
      <c r="C13" s="285"/>
      <c r="D13" s="285"/>
      <c r="E13" s="285"/>
      <c r="F13" s="288"/>
      <c r="G13" s="288"/>
      <c r="I13" s="285"/>
      <c r="J13" s="285"/>
      <c r="K13" s="285"/>
      <c r="L13" s="285"/>
      <c r="M13" s="285"/>
      <c r="N13" s="285"/>
      <c r="O13" s="285"/>
      <c r="P13" s="326"/>
      <c r="Q13" s="326"/>
      <c r="R13" s="326"/>
      <c r="S13" s="326"/>
      <c r="T13" s="326"/>
      <c r="U13" s="324"/>
      <c r="V13" s="324"/>
      <c r="W13" s="324"/>
      <c r="X13" s="324"/>
      <c r="Y13" s="324"/>
      <c r="Z13" s="393"/>
      <c r="AA13" s="393"/>
      <c r="AB13" s="393"/>
      <c r="AC13" s="393"/>
      <c r="AD13" s="393"/>
      <c r="AE13" s="393"/>
      <c r="AF13" s="393"/>
      <c r="AG13" s="393"/>
      <c r="AH13" s="393"/>
      <c r="AI13" s="393"/>
      <c r="AJ13" s="393"/>
      <c r="AK13" s="393"/>
      <c r="AL13" s="393"/>
      <c r="AM13" s="9"/>
      <c r="AN13" s="285"/>
      <c r="AO13" s="112"/>
    </row>
    <row r="14" spans="1:42" ht="15.95" customHeight="1">
      <c r="B14" s="284"/>
      <c r="C14" s="285"/>
      <c r="D14" s="285"/>
      <c r="E14" s="285"/>
      <c r="I14" s="285"/>
      <c r="J14" s="285"/>
      <c r="K14" s="285"/>
      <c r="L14" s="285"/>
      <c r="M14" s="285"/>
      <c r="N14" s="285"/>
      <c r="O14" s="285"/>
      <c r="P14" s="326"/>
      <c r="Q14" s="326"/>
      <c r="R14" s="326"/>
      <c r="S14" s="326"/>
      <c r="T14" s="326"/>
      <c r="U14" s="392" t="s">
        <v>243</v>
      </c>
      <c r="V14" s="392"/>
      <c r="W14" s="392"/>
      <c r="X14" s="392"/>
      <c r="Y14" s="392"/>
      <c r="Z14" s="394"/>
      <c r="AA14" s="394"/>
      <c r="AB14" s="394"/>
      <c r="AC14" s="394"/>
      <c r="AD14" s="394"/>
      <c r="AE14" s="394"/>
      <c r="AF14" s="394"/>
      <c r="AG14" s="394"/>
      <c r="AH14" s="394"/>
      <c r="AI14" s="394"/>
      <c r="AJ14" s="394"/>
      <c r="AK14" s="394"/>
      <c r="AL14" s="394"/>
      <c r="AM14" s="9"/>
      <c r="AN14" s="285"/>
      <c r="AO14" s="112"/>
    </row>
    <row r="15" spans="1:42" ht="15.95" customHeight="1">
      <c r="B15" s="284"/>
      <c r="C15" s="285"/>
      <c r="D15" s="285"/>
      <c r="E15" s="285"/>
      <c r="H15" s="285"/>
      <c r="I15" s="285"/>
      <c r="J15" s="285"/>
      <c r="K15" s="285"/>
      <c r="L15" s="285"/>
      <c r="M15" s="285"/>
      <c r="N15" s="285"/>
      <c r="O15" s="285"/>
      <c r="P15" s="326"/>
      <c r="Q15" s="326"/>
      <c r="R15" s="326"/>
      <c r="S15" s="326"/>
      <c r="T15" s="326"/>
      <c r="U15" s="392" t="s">
        <v>244</v>
      </c>
      <c r="V15" s="392"/>
      <c r="W15" s="392"/>
      <c r="X15" s="392"/>
      <c r="Y15" s="392"/>
      <c r="Z15" s="394"/>
      <c r="AA15" s="394"/>
      <c r="AB15" s="394"/>
      <c r="AC15" s="394"/>
      <c r="AD15" s="394"/>
      <c r="AE15" s="394"/>
      <c r="AF15" s="394"/>
      <c r="AG15" s="394"/>
      <c r="AH15" s="394"/>
      <c r="AI15" s="395"/>
      <c r="AJ15" s="395"/>
      <c r="AK15" s="474" t="s">
        <v>425</v>
      </c>
      <c r="AL15" s="474"/>
      <c r="AM15" s="474"/>
      <c r="AN15" s="474"/>
      <c r="AO15" s="112"/>
    </row>
    <row r="16" spans="1:42" ht="15.95" customHeight="1">
      <c r="B16" s="284"/>
      <c r="C16" s="285"/>
      <c r="D16" s="285"/>
      <c r="E16" s="285"/>
      <c r="F16" s="289"/>
      <c r="G16" s="289"/>
      <c r="H16" s="285"/>
      <c r="I16" s="285"/>
      <c r="J16" s="285"/>
      <c r="K16" s="285"/>
      <c r="L16" s="285"/>
      <c r="M16" s="285"/>
      <c r="N16" s="285"/>
      <c r="O16" s="285"/>
      <c r="P16" s="326"/>
      <c r="Q16" s="326"/>
      <c r="R16" s="326"/>
      <c r="S16" s="326"/>
      <c r="T16" s="326"/>
      <c r="U16" s="392"/>
      <c r="V16" s="392"/>
      <c r="W16" s="392"/>
      <c r="X16" s="392"/>
      <c r="Y16" s="392"/>
      <c r="Z16" s="394"/>
      <c r="AA16" s="394"/>
      <c r="AB16" s="394"/>
      <c r="AC16" s="394"/>
      <c r="AD16" s="394"/>
      <c r="AE16" s="394"/>
      <c r="AF16" s="394"/>
      <c r="AG16" s="394"/>
      <c r="AH16" s="394"/>
      <c r="AI16" s="395"/>
      <c r="AJ16" s="395"/>
      <c r="AK16" s="474"/>
      <c r="AL16" s="474"/>
      <c r="AM16" s="474"/>
      <c r="AN16" s="474"/>
      <c r="AO16" s="112"/>
    </row>
    <row r="17" spans="2:42" ht="14.1" customHeight="1">
      <c r="B17" s="290"/>
      <c r="C17" s="291"/>
      <c r="D17" s="291"/>
      <c r="E17" s="291"/>
      <c r="F17" s="291"/>
      <c r="G17" s="291"/>
      <c r="H17" s="291"/>
      <c r="I17" s="291"/>
      <c r="J17" s="291"/>
      <c r="K17" s="291"/>
      <c r="L17" s="291"/>
      <c r="M17" s="291"/>
      <c r="N17" s="291"/>
      <c r="O17" s="291"/>
      <c r="P17" s="291"/>
      <c r="Q17" s="291"/>
      <c r="R17" s="291"/>
      <c r="S17" s="291"/>
      <c r="T17" s="80"/>
      <c r="U17" s="80"/>
      <c r="V17" s="291"/>
      <c r="W17" s="291"/>
      <c r="X17" s="291"/>
      <c r="Y17" s="291"/>
      <c r="Z17" s="291"/>
      <c r="AA17" s="291"/>
      <c r="AB17" s="291"/>
      <c r="AC17" s="291"/>
      <c r="AD17" s="291"/>
      <c r="AE17" s="291"/>
      <c r="AF17" s="291"/>
      <c r="AG17" s="291"/>
      <c r="AH17" s="291"/>
      <c r="AI17" s="291"/>
      <c r="AJ17" s="291"/>
      <c r="AK17" s="291"/>
      <c r="AL17" s="291"/>
      <c r="AM17" s="291"/>
      <c r="AN17" s="291"/>
      <c r="AO17" s="166"/>
    </row>
    <row r="18" spans="2:42" ht="11.1" customHeight="1">
      <c r="B18" s="290"/>
      <c r="C18" s="291"/>
      <c r="D18" s="291"/>
      <c r="E18" s="291"/>
      <c r="F18" s="291"/>
      <c r="G18" s="291"/>
      <c r="H18" s="291"/>
      <c r="I18" s="291"/>
      <c r="J18" s="291"/>
      <c r="K18" s="291"/>
      <c r="L18" s="291"/>
      <c r="M18" s="291"/>
      <c r="N18" s="291"/>
      <c r="O18" s="291"/>
      <c r="P18" s="291"/>
      <c r="Q18" s="291"/>
      <c r="R18" s="291"/>
      <c r="S18" s="291"/>
      <c r="T18" s="80"/>
      <c r="U18" s="292" t="s">
        <v>200</v>
      </c>
      <c r="V18" s="293"/>
      <c r="W18" s="291"/>
      <c r="X18" s="291"/>
      <c r="Y18" s="291"/>
      <c r="Z18" s="291"/>
      <c r="AA18" s="291"/>
      <c r="AB18" s="291"/>
      <c r="AC18" s="291"/>
      <c r="AD18" s="291"/>
      <c r="AE18" s="291"/>
      <c r="AF18" s="291"/>
      <c r="AG18" s="291"/>
      <c r="AH18" s="291"/>
      <c r="AI18" s="291"/>
      <c r="AJ18" s="291"/>
      <c r="AK18" s="291"/>
      <c r="AL18" s="291"/>
      <c r="AM18" s="291"/>
      <c r="AN18" s="291"/>
      <c r="AO18" s="166"/>
    </row>
    <row r="19" spans="2:42" ht="11.1" customHeight="1">
      <c r="B19" s="290"/>
      <c r="C19" s="291"/>
      <c r="D19" s="291"/>
      <c r="E19" s="291"/>
      <c r="F19" s="291"/>
      <c r="G19" s="291"/>
      <c r="H19" s="291"/>
      <c r="I19" s="291"/>
      <c r="J19" s="291"/>
      <c r="K19" s="291"/>
      <c r="L19" s="291"/>
      <c r="M19" s="291"/>
      <c r="N19" s="291"/>
      <c r="O19" s="291"/>
      <c r="P19" s="291"/>
      <c r="Q19" s="291"/>
      <c r="R19" s="291"/>
      <c r="S19" s="291"/>
      <c r="T19" s="291"/>
      <c r="U19" s="292" t="s">
        <v>468</v>
      </c>
      <c r="V19" s="293"/>
      <c r="W19" s="291"/>
      <c r="X19" s="291"/>
      <c r="Y19" s="291"/>
      <c r="Z19" s="291"/>
      <c r="AA19" s="291"/>
      <c r="AB19" s="291"/>
      <c r="AC19" s="291"/>
      <c r="AD19" s="291"/>
      <c r="AE19" s="291"/>
      <c r="AF19" s="291"/>
      <c r="AG19" s="291"/>
      <c r="AH19" s="291"/>
      <c r="AI19" s="291"/>
      <c r="AJ19" s="291"/>
      <c r="AK19" s="291"/>
      <c r="AL19" s="291"/>
      <c r="AM19" s="291"/>
      <c r="AN19" s="291"/>
      <c r="AO19" s="166"/>
    </row>
    <row r="20" spans="2:42" ht="5.0999999999999996" customHeight="1">
      <c r="B20" s="290"/>
      <c r="C20" s="291"/>
      <c r="D20" s="291"/>
      <c r="E20" s="291"/>
      <c r="F20" s="291"/>
      <c r="G20" s="291"/>
      <c r="H20" s="291"/>
      <c r="I20" s="291"/>
      <c r="J20" s="291"/>
      <c r="K20" s="291"/>
      <c r="L20" s="291"/>
      <c r="M20" s="291"/>
      <c r="N20" s="291"/>
      <c r="O20" s="291"/>
      <c r="P20" s="291"/>
      <c r="Q20" s="291"/>
      <c r="R20" s="291"/>
      <c r="S20" s="291"/>
      <c r="T20" s="291"/>
      <c r="U20" s="292"/>
      <c r="V20" s="293"/>
      <c r="W20" s="291"/>
      <c r="X20" s="291"/>
      <c r="Y20" s="291"/>
      <c r="Z20" s="291"/>
      <c r="AA20" s="291"/>
      <c r="AB20" s="291"/>
      <c r="AC20" s="291"/>
      <c r="AD20" s="291"/>
      <c r="AE20" s="291"/>
      <c r="AF20" s="291"/>
      <c r="AG20" s="291"/>
      <c r="AH20" s="291"/>
      <c r="AI20" s="291"/>
      <c r="AJ20" s="291"/>
      <c r="AK20" s="291"/>
      <c r="AL20" s="291"/>
      <c r="AM20" s="291"/>
      <c r="AN20" s="291"/>
      <c r="AO20" s="166"/>
    </row>
    <row r="21" spans="2:42" ht="11.1" customHeight="1">
      <c r="B21" s="290"/>
      <c r="C21" s="291"/>
      <c r="D21" s="291"/>
      <c r="E21" s="291"/>
      <c r="F21" s="291"/>
      <c r="G21" s="291"/>
      <c r="H21" s="291"/>
      <c r="I21" s="291"/>
      <c r="J21" s="291"/>
      <c r="K21" s="291"/>
      <c r="L21" s="291"/>
      <c r="M21" s="291"/>
      <c r="N21" s="291"/>
      <c r="O21" s="291"/>
      <c r="P21" s="291"/>
      <c r="Q21" s="291"/>
      <c r="R21" s="291"/>
      <c r="S21" s="291"/>
      <c r="T21" s="291"/>
      <c r="U21" s="292" t="s">
        <v>201</v>
      </c>
      <c r="V21" s="293"/>
      <c r="W21" s="291"/>
      <c r="X21" s="291"/>
      <c r="Y21" s="291"/>
      <c r="Z21" s="291"/>
      <c r="AA21" s="291"/>
      <c r="AB21" s="291"/>
      <c r="AC21" s="291"/>
      <c r="AD21" s="291"/>
      <c r="AE21" s="291"/>
      <c r="AF21" s="291"/>
      <c r="AG21" s="291"/>
      <c r="AH21" s="291"/>
      <c r="AI21" s="291"/>
      <c r="AJ21" s="291"/>
      <c r="AK21" s="291"/>
      <c r="AL21" s="291"/>
      <c r="AM21" s="291"/>
      <c r="AN21" s="291"/>
      <c r="AO21" s="166"/>
    </row>
    <row r="22" spans="2:42" ht="11.1" customHeight="1">
      <c r="B22" s="290"/>
      <c r="C22" s="291"/>
      <c r="D22" s="291"/>
      <c r="E22" s="291"/>
      <c r="F22" s="291"/>
      <c r="G22" s="291"/>
      <c r="H22" s="291"/>
      <c r="I22" s="291"/>
      <c r="J22" s="291"/>
      <c r="K22" s="291"/>
      <c r="L22" s="291"/>
      <c r="M22" s="291"/>
      <c r="N22" s="291"/>
      <c r="O22" s="291"/>
      <c r="P22" s="291"/>
      <c r="Q22" s="291"/>
      <c r="R22" s="291"/>
      <c r="S22" s="291"/>
      <c r="T22" s="291"/>
      <c r="U22" s="292" t="s">
        <v>202</v>
      </c>
      <c r="V22" s="293"/>
      <c r="W22" s="291"/>
      <c r="X22" s="291"/>
      <c r="Y22" s="291"/>
      <c r="Z22" s="291"/>
      <c r="AA22" s="291"/>
      <c r="AB22" s="291"/>
      <c r="AC22" s="291"/>
      <c r="AD22" s="291"/>
      <c r="AE22" s="291"/>
      <c r="AF22" s="291"/>
      <c r="AG22" s="291"/>
      <c r="AH22" s="291"/>
      <c r="AI22" s="291"/>
      <c r="AJ22" s="291"/>
      <c r="AK22" s="291"/>
      <c r="AL22" s="291"/>
      <c r="AM22" s="291"/>
      <c r="AN22" s="291"/>
      <c r="AO22" s="166"/>
    </row>
    <row r="23" spans="2:42" ht="11.1" customHeight="1">
      <c r="B23" s="290"/>
      <c r="C23" s="291"/>
      <c r="D23" s="291"/>
      <c r="E23" s="291"/>
      <c r="F23" s="291"/>
      <c r="G23" s="291"/>
      <c r="H23" s="291"/>
      <c r="I23" s="291"/>
      <c r="J23" s="291"/>
      <c r="K23" s="291"/>
      <c r="L23" s="291"/>
      <c r="M23" s="291"/>
      <c r="N23" s="291"/>
      <c r="O23" s="291"/>
      <c r="P23" s="291"/>
      <c r="Q23" s="291"/>
      <c r="R23" s="291"/>
      <c r="S23" s="291"/>
      <c r="T23" s="291"/>
      <c r="U23" s="292" t="s">
        <v>203</v>
      </c>
      <c r="V23" s="293"/>
      <c r="W23" s="291"/>
      <c r="X23" s="291"/>
      <c r="Y23" s="291"/>
      <c r="Z23" s="291"/>
      <c r="AA23" s="291"/>
      <c r="AB23" s="291"/>
      <c r="AC23" s="291"/>
      <c r="AD23" s="291"/>
      <c r="AE23" s="291"/>
      <c r="AF23" s="291"/>
      <c r="AG23" s="291"/>
      <c r="AH23" s="291"/>
      <c r="AI23" s="291"/>
      <c r="AJ23" s="291"/>
      <c r="AK23" s="291"/>
      <c r="AL23" s="291"/>
      <c r="AM23" s="291"/>
      <c r="AN23" s="291"/>
      <c r="AO23" s="166"/>
    </row>
    <row r="24" spans="2:42" ht="15.95" customHeight="1">
      <c r="B24" s="294"/>
      <c r="C24" s="397" t="s">
        <v>440</v>
      </c>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295"/>
    </row>
    <row r="25" spans="2:42" ht="15.95" customHeight="1">
      <c r="B25" s="294"/>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295"/>
    </row>
    <row r="26" spans="2:42" ht="15.95" customHeight="1">
      <c r="B26" s="294"/>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295"/>
    </row>
    <row r="27" spans="2:42" ht="15.95" customHeight="1">
      <c r="B27" s="370" t="s">
        <v>443</v>
      </c>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2"/>
    </row>
    <row r="28" spans="2:42" ht="15.95" customHeight="1">
      <c r="B28" s="370"/>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2"/>
    </row>
    <row r="29" spans="2:42" ht="15.95" customHeight="1">
      <c r="B29" s="148"/>
      <c r="C29" s="481" t="s">
        <v>103</v>
      </c>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101"/>
    </row>
    <row r="30" spans="2:42" ht="15.95" customHeight="1">
      <c r="B30" s="148"/>
      <c r="C30" s="106"/>
      <c r="D30" s="106"/>
      <c r="E30" s="106"/>
      <c r="F30" s="106"/>
      <c r="G30" s="106"/>
      <c r="H30" s="106"/>
      <c r="I30" s="106"/>
      <c r="J30" s="106"/>
      <c r="K30" s="106"/>
      <c r="L30" s="106"/>
      <c r="M30" s="106"/>
      <c r="N30" s="106"/>
      <c r="O30" s="106"/>
      <c r="P30" s="83"/>
      <c r="Q30" s="83"/>
      <c r="R30" s="83"/>
      <c r="S30" s="83"/>
      <c r="T30" s="83"/>
      <c r="U30" s="83"/>
      <c r="V30" s="106"/>
      <c r="W30" s="106"/>
      <c r="X30" s="106"/>
      <c r="Y30" s="106"/>
      <c r="Z30" s="106"/>
      <c r="AA30" s="106"/>
      <c r="AB30" s="106"/>
      <c r="AC30" s="106"/>
      <c r="AD30" s="106"/>
      <c r="AE30" s="106"/>
      <c r="AF30" s="106"/>
      <c r="AG30" s="106"/>
      <c r="AH30" s="106"/>
      <c r="AI30" s="106"/>
      <c r="AJ30" s="106"/>
      <c r="AK30" s="106"/>
      <c r="AL30" s="106"/>
      <c r="AM30" s="106"/>
      <c r="AN30" s="106"/>
      <c r="AO30" s="101"/>
    </row>
    <row r="31" spans="2:42" ht="15.95" customHeight="1">
      <c r="B31" s="148"/>
      <c r="C31" s="296"/>
      <c r="D31" s="297"/>
      <c r="E31" s="297"/>
      <c r="F31" s="297"/>
      <c r="G31" s="297"/>
      <c r="H31" s="297"/>
      <c r="I31" s="297"/>
      <c r="J31" s="297"/>
      <c r="K31" s="297"/>
      <c r="L31" s="297"/>
      <c r="M31" s="408"/>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10"/>
      <c r="AO31" s="298"/>
      <c r="AP31" s="80" t="str">
        <f>IF(M31="","",M31)</f>
        <v/>
      </c>
    </row>
    <row r="32" spans="2:42" ht="15.95" customHeight="1">
      <c r="B32" s="148"/>
      <c r="C32" s="402" t="s">
        <v>3</v>
      </c>
      <c r="D32" s="403"/>
      <c r="E32" s="403"/>
      <c r="F32" s="403"/>
      <c r="G32" s="403"/>
      <c r="H32" s="403"/>
      <c r="I32" s="403"/>
      <c r="J32" s="403"/>
      <c r="K32" s="403"/>
      <c r="L32" s="404"/>
      <c r="M32" s="411"/>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3"/>
      <c r="AO32" s="298"/>
    </row>
    <row r="33" spans="2:41" ht="15.95" customHeight="1">
      <c r="B33" s="148"/>
      <c r="C33" s="299"/>
      <c r="D33" s="300"/>
      <c r="E33" s="300"/>
      <c r="F33" s="300"/>
      <c r="G33" s="300"/>
      <c r="H33" s="300"/>
      <c r="I33" s="300"/>
      <c r="J33" s="300"/>
      <c r="K33" s="300"/>
      <c r="L33" s="300"/>
      <c r="M33" s="405" t="s">
        <v>276</v>
      </c>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7"/>
      <c r="AO33" s="298"/>
    </row>
    <row r="34" spans="2:41" ht="27.95" customHeight="1">
      <c r="B34" s="148"/>
      <c r="C34" s="414" t="s">
        <v>104</v>
      </c>
      <c r="D34" s="415"/>
      <c r="E34" s="415"/>
      <c r="F34" s="415"/>
      <c r="G34" s="415"/>
      <c r="H34" s="415"/>
      <c r="I34" s="415"/>
      <c r="J34" s="415"/>
      <c r="K34" s="415"/>
      <c r="L34" s="416"/>
      <c r="M34" s="301"/>
      <c r="N34" s="400" t="s">
        <v>4</v>
      </c>
      <c r="O34" s="400"/>
      <c r="P34" s="400"/>
      <c r="Q34" s="400"/>
      <c r="R34" s="400"/>
      <c r="S34" s="400"/>
      <c r="T34" s="400"/>
      <c r="U34" s="398">
        <f>'（様式３）収支予算書'!G37</f>
        <v>0</v>
      </c>
      <c r="V34" s="398"/>
      <c r="W34" s="398"/>
      <c r="X34" s="398"/>
      <c r="Y34" s="398"/>
      <c r="Z34" s="398"/>
      <c r="AA34" s="429" t="s">
        <v>178</v>
      </c>
      <c r="AB34" s="429"/>
      <c r="AC34" s="423" t="s">
        <v>231</v>
      </c>
      <c r="AD34" s="423"/>
      <c r="AE34" s="423"/>
      <c r="AF34" s="423"/>
      <c r="AG34" s="423"/>
      <c r="AH34" s="423"/>
      <c r="AI34" s="423"/>
      <c r="AJ34" s="423"/>
      <c r="AK34" s="423"/>
      <c r="AL34" s="423"/>
      <c r="AM34" s="423"/>
      <c r="AN34" s="424"/>
      <c r="AO34" s="112"/>
    </row>
    <row r="35" spans="2:41" ht="27.95" customHeight="1">
      <c r="B35" s="148"/>
      <c r="C35" s="417"/>
      <c r="D35" s="418"/>
      <c r="E35" s="418"/>
      <c r="F35" s="418"/>
      <c r="G35" s="418"/>
      <c r="H35" s="418"/>
      <c r="I35" s="418"/>
      <c r="J35" s="418"/>
      <c r="K35" s="418"/>
      <c r="L35" s="419"/>
      <c r="M35" s="301"/>
      <c r="N35" s="392" t="s">
        <v>5</v>
      </c>
      <c r="O35" s="392"/>
      <c r="P35" s="392"/>
      <c r="Q35" s="392"/>
      <c r="R35" s="392"/>
      <c r="S35" s="392"/>
      <c r="T35" s="392"/>
      <c r="U35" s="399">
        <f>'（様式３）収支予算書'!G47</f>
        <v>0</v>
      </c>
      <c r="V35" s="399"/>
      <c r="W35" s="399"/>
      <c r="X35" s="399"/>
      <c r="Y35" s="399"/>
      <c r="Z35" s="399"/>
      <c r="AA35" s="430" t="s">
        <v>178</v>
      </c>
      <c r="AB35" s="430"/>
      <c r="AC35" s="425"/>
      <c r="AD35" s="425"/>
      <c r="AE35" s="425"/>
      <c r="AF35" s="425"/>
      <c r="AG35" s="425"/>
      <c r="AH35" s="425"/>
      <c r="AI35" s="425"/>
      <c r="AJ35" s="425"/>
      <c r="AK35" s="425"/>
      <c r="AL35" s="425"/>
      <c r="AM35" s="425"/>
      <c r="AN35" s="426"/>
      <c r="AO35" s="112"/>
    </row>
    <row r="36" spans="2:41" ht="27.95" customHeight="1">
      <c r="B36" s="148"/>
      <c r="C36" s="420"/>
      <c r="D36" s="421"/>
      <c r="E36" s="421"/>
      <c r="F36" s="421"/>
      <c r="G36" s="421"/>
      <c r="H36" s="421"/>
      <c r="I36" s="421"/>
      <c r="J36" s="421"/>
      <c r="K36" s="421"/>
      <c r="L36" s="422"/>
      <c r="M36" s="301"/>
      <c r="N36" s="401" t="s">
        <v>6</v>
      </c>
      <c r="O36" s="401"/>
      <c r="P36" s="401"/>
      <c r="Q36" s="401"/>
      <c r="R36" s="401"/>
      <c r="S36" s="401"/>
      <c r="T36" s="401"/>
      <c r="U36" s="435">
        <f>'（様式３）収支予算書'!G53</f>
        <v>0</v>
      </c>
      <c r="V36" s="435"/>
      <c r="W36" s="435"/>
      <c r="X36" s="435"/>
      <c r="Y36" s="435"/>
      <c r="Z36" s="435"/>
      <c r="AA36" s="431" t="s">
        <v>178</v>
      </c>
      <c r="AB36" s="431"/>
      <c r="AC36" s="427"/>
      <c r="AD36" s="427"/>
      <c r="AE36" s="427"/>
      <c r="AF36" s="427"/>
      <c r="AG36" s="427"/>
      <c r="AH36" s="427"/>
      <c r="AI36" s="427"/>
      <c r="AJ36" s="427"/>
      <c r="AK36" s="427"/>
      <c r="AL36" s="427"/>
      <c r="AM36" s="427"/>
      <c r="AN36" s="428"/>
      <c r="AO36" s="112"/>
    </row>
    <row r="37" spans="2:41" ht="27.95" customHeight="1">
      <c r="B37" s="148"/>
      <c r="C37" s="414" t="s">
        <v>105</v>
      </c>
      <c r="D37" s="415"/>
      <c r="E37" s="415"/>
      <c r="F37" s="415"/>
      <c r="G37" s="415"/>
      <c r="H37" s="415"/>
      <c r="I37" s="415"/>
      <c r="J37" s="415"/>
      <c r="K37" s="415"/>
      <c r="L37" s="416"/>
      <c r="M37" s="330"/>
      <c r="N37" s="329"/>
      <c r="P37" s="400" t="s">
        <v>7</v>
      </c>
      <c r="Q37" s="400"/>
      <c r="R37" s="400"/>
      <c r="S37" s="323"/>
      <c r="T37" s="323"/>
      <c r="U37" s="327"/>
      <c r="V37" s="438" t="s">
        <v>321</v>
      </c>
      <c r="W37" s="438"/>
      <c r="X37" s="448">
        <v>4</v>
      </c>
      <c r="Y37" s="448"/>
      <c r="Z37" s="302" t="s">
        <v>1</v>
      </c>
      <c r="AA37" s="436">
        <v>4</v>
      </c>
      <c r="AB37" s="436"/>
      <c r="AC37" s="302" t="s">
        <v>8</v>
      </c>
      <c r="AD37" s="436">
        <v>28</v>
      </c>
      <c r="AE37" s="436"/>
      <c r="AF37" s="302" t="s">
        <v>9</v>
      </c>
      <c r="AG37" s="280"/>
      <c r="AH37" s="282"/>
      <c r="AI37" s="282"/>
      <c r="AJ37" s="282"/>
      <c r="AK37" s="280"/>
      <c r="AL37" s="280"/>
      <c r="AM37" s="280"/>
      <c r="AN37" s="283"/>
      <c r="AO37" s="112"/>
    </row>
    <row r="38" spans="2:41" ht="27.95" customHeight="1">
      <c r="B38" s="148"/>
      <c r="C38" s="417"/>
      <c r="D38" s="418"/>
      <c r="E38" s="418"/>
      <c r="F38" s="418"/>
      <c r="G38" s="418"/>
      <c r="H38" s="418"/>
      <c r="I38" s="418"/>
      <c r="J38" s="418"/>
      <c r="K38" s="418"/>
      <c r="L38" s="419"/>
      <c r="M38" s="331"/>
      <c r="N38" s="320"/>
      <c r="P38" s="392" t="s">
        <v>10</v>
      </c>
      <c r="Q38" s="392"/>
      <c r="R38" s="392"/>
      <c r="U38" s="326"/>
      <c r="V38" s="445" t="s">
        <v>322</v>
      </c>
      <c r="W38" s="445"/>
      <c r="X38" s="446"/>
      <c r="Y38" s="446"/>
      <c r="Z38" s="286" t="s">
        <v>1</v>
      </c>
      <c r="AA38" s="437"/>
      <c r="AB38" s="437"/>
      <c r="AC38" s="286" t="s">
        <v>8</v>
      </c>
      <c r="AD38" s="437"/>
      <c r="AE38" s="437"/>
      <c r="AF38" s="286" t="s">
        <v>9</v>
      </c>
      <c r="AG38" s="286"/>
      <c r="AH38" s="286"/>
      <c r="AI38" s="286"/>
      <c r="AJ38" s="286"/>
      <c r="AK38" s="286"/>
      <c r="AL38" s="286"/>
      <c r="AM38" s="286"/>
      <c r="AN38" s="287"/>
      <c r="AO38" s="112"/>
    </row>
    <row r="39" spans="2:41" ht="15" customHeight="1">
      <c r="B39" s="148"/>
      <c r="C39" s="420"/>
      <c r="D39" s="421"/>
      <c r="E39" s="421"/>
      <c r="F39" s="421"/>
      <c r="G39" s="421"/>
      <c r="H39" s="421"/>
      <c r="I39" s="421"/>
      <c r="J39" s="421"/>
      <c r="K39" s="421"/>
      <c r="L39" s="422"/>
      <c r="M39" s="303"/>
      <c r="N39" s="304"/>
      <c r="O39" s="305" t="s">
        <v>442</v>
      </c>
      <c r="P39" s="306"/>
      <c r="Q39" s="306"/>
      <c r="R39" s="306"/>
      <c r="S39" s="304"/>
      <c r="T39" s="304"/>
      <c r="U39" s="304"/>
      <c r="V39" s="307"/>
      <c r="W39" s="307"/>
      <c r="X39" s="307"/>
      <c r="Y39" s="307"/>
      <c r="Z39" s="307"/>
      <c r="AA39" s="304"/>
      <c r="AB39" s="304"/>
      <c r="AC39" s="304"/>
      <c r="AD39" s="304"/>
      <c r="AE39" s="304"/>
      <c r="AF39" s="304"/>
      <c r="AG39" s="304"/>
      <c r="AH39" s="304"/>
      <c r="AI39" s="304"/>
      <c r="AJ39" s="304"/>
      <c r="AK39" s="304"/>
      <c r="AL39" s="304"/>
      <c r="AM39" s="304"/>
      <c r="AN39" s="308"/>
      <c r="AO39" s="112"/>
    </row>
    <row r="40" spans="2:41" ht="60" customHeight="1">
      <c r="B40" s="148"/>
      <c r="C40" s="442" t="s">
        <v>463</v>
      </c>
      <c r="D40" s="443"/>
      <c r="E40" s="443"/>
      <c r="F40" s="443"/>
      <c r="G40" s="443"/>
      <c r="H40" s="443"/>
      <c r="I40" s="443"/>
      <c r="J40" s="443"/>
      <c r="K40" s="443"/>
      <c r="L40" s="444"/>
      <c r="M40" s="309"/>
      <c r="N40" s="310"/>
      <c r="O40" s="310"/>
      <c r="P40" s="310"/>
      <c r="Q40" s="310"/>
      <c r="R40" s="311"/>
      <c r="S40" s="311"/>
      <c r="T40" s="311"/>
      <c r="U40" s="449">
        <f>'（様式３）収支予算書'!G25</f>
        <v>0</v>
      </c>
      <c r="V40" s="449"/>
      <c r="W40" s="449"/>
      <c r="X40" s="449"/>
      <c r="Y40" s="449"/>
      <c r="Z40" s="449"/>
      <c r="AA40" s="447" t="s">
        <v>178</v>
      </c>
      <c r="AB40" s="447"/>
      <c r="AC40" s="432" t="s">
        <v>461</v>
      </c>
      <c r="AD40" s="433"/>
      <c r="AE40" s="433"/>
      <c r="AF40" s="433"/>
      <c r="AG40" s="433"/>
      <c r="AH40" s="433"/>
      <c r="AI40" s="433"/>
      <c r="AJ40" s="433"/>
      <c r="AK40" s="433"/>
      <c r="AL40" s="433"/>
      <c r="AM40" s="433"/>
      <c r="AN40" s="434"/>
      <c r="AO40" s="112"/>
    </row>
    <row r="41" spans="2:41" ht="20.100000000000001" customHeight="1">
      <c r="B41" s="148"/>
      <c r="C41" s="106"/>
      <c r="D41" s="106"/>
      <c r="E41" s="106"/>
      <c r="F41" s="106"/>
      <c r="G41" s="106"/>
      <c r="H41" s="106"/>
      <c r="I41" s="106"/>
      <c r="J41" s="106"/>
      <c r="K41" s="106"/>
      <c r="L41" s="106"/>
      <c r="M41" s="106"/>
      <c r="N41" s="106"/>
      <c r="O41" s="106"/>
      <c r="P41" s="83"/>
      <c r="Q41" s="83"/>
      <c r="R41" s="83"/>
      <c r="S41" s="83"/>
      <c r="T41" s="83"/>
      <c r="U41" s="83"/>
      <c r="V41" s="106"/>
      <c r="W41" s="106"/>
      <c r="X41" s="106"/>
      <c r="Y41" s="106"/>
      <c r="Z41" s="106"/>
      <c r="AA41" s="106"/>
      <c r="AB41" s="106"/>
      <c r="AC41" s="106"/>
      <c r="AD41" s="106"/>
      <c r="AE41" s="106"/>
      <c r="AF41" s="106"/>
      <c r="AG41" s="106"/>
      <c r="AH41" s="106"/>
      <c r="AI41" s="106"/>
      <c r="AJ41" s="106"/>
      <c r="AK41" s="106"/>
      <c r="AL41" s="106"/>
      <c r="AM41" s="106"/>
      <c r="AN41" s="106"/>
      <c r="AO41" s="101"/>
    </row>
    <row r="42" spans="2:41" ht="20.100000000000001" customHeight="1" thickBot="1">
      <c r="B42" s="148"/>
      <c r="C42" s="312"/>
      <c r="D42" s="313"/>
      <c r="E42" s="313"/>
      <c r="F42" s="313"/>
      <c r="G42" s="313"/>
      <c r="H42" s="313"/>
      <c r="I42" s="313"/>
      <c r="J42" s="313"/>
      <c r="K42" s="313"/>
      <c r="L42" s="314"/>
      <c r="M42" s="475" t="s">
        <v>38</v>
      </c>
      <c r="N42" s="476"/>
      <c r="O42" s="476"/>
      <c r="P42" s="476"/>
      <c r="Q42" s="476"/>
      <c r="R42" s="476"/>
      <c r="S42" s="476"/>
      <c r="T42" s="476"/>
      <c r="U42" s="476"/>
      <c r="V42" s="476"/>
      <c r="W42" s="476"/>
      <c r="X42" s="476"/>
      <c r="Y42" s="476"/>
      <c r="Z42" s="477"/>
      <c r="AA42" s="475" t="s">
        <v>39</v>
      </c>
      <c r="AB42" s="476"/>
      <c r="AC42" s="476"/>
      <c r="AD42" s="476"/>
      <c r="AE42" s="476"/>
      <c r="AF42" s="476"/>
      <c r="AG42" s="476"/>
      <c r="AH42" s="476"/>
      <c r="AI42" s="476"/>
      <c r="AJ42" s="476"/>
      <c r="AK42" s="476"/>
      <c r="AL42" s="476"/>
      <c r="AM42" s="476"/>
      <c r="AN42" s="477"/>
      <c r="AO42" s="101"/>
    </row>
    <row r="43" spans="2:41" ht="20.100000000000001" customHeight="1" thickTop="1">
      <c r="B43" s="148"/>
      <c r="C43" s="389" t="s">
        <v>40</v>
      </c>
      <c r="D43" s="382"/>
      <c r="E43" s="382"/>
      <c r="F43" s="382"/>
      <c r="G43" s="382"/>
      <c r="H43" s="382"/>
      <c r="I43" s="382"/>
      <c r="J43" s="382"/>
      <c r="K43" s="382"/>
      <c r="L43" s="383"/>
      <c r="M43" s="478"/>
      <c r="N43" s="479"/>
      <c r="O43" s="479"/>
      <c r="P43" s="479"/>
      <c r="Q43" s="479"/>
      <c r="R43" s="479"/>
      <c r="S43" s="479"/>
      <c r="T43" s="479"/>
      <c r="U43" s="479"/>
      <c r="V43" s="479"/>
      <c r="W43" s="479"/>
      <c r="X43" s="479"/>
      <c r="Y43" s="479"/>
      <c r="Z43" s="480"/>
      <c r="AA43" s="478"/>
      <c r="AB43" s="479"/>
      <c r="AC43" s="479"/>
      <c r="AD43" s="479"/>
      <c r="AE43" s="479"/>
      <c r="AF43" s="479"/>
      <c r="AG43" s="479"/>
      <c r="AH43" s="479"/>
      <c r="AI43" s="479"/>
      <c r="AJ43" s="479"/>
      <c r="AK43" s="479"/>
      <c r="AL43" s="479"/>
      <c r="AM43" s="479"/>
      <c r="AN43" s="480"/>
      <c r="AO43" s="315"/>
    </row>
    <row r="44" spans="2:41" ht="20.100000000000001" customHeight="1">
      <c r="B44" s="148"/>
      <c r="C44" s="391" t="s">
        <v>17</v>
      </c>
      <c r="D44" s="391"/>
      <c r="E44" s="391"/>
      <c r="F44" s="391"/>
      <c r="G44" s="391"/>
      <c r="H44" s="391"/>
      <c r="I44" s="391"/>
      <c r="J44" s="391"/>
      <c r="K44" s="391"/>
      <c r="L44" s="391"/>
      <c r="M44" s="461"/>
      <c r="N44" s="462"/>
      <c r="O44" s="462"/>
      <c r="P44" s="462"/>
      <c r="Q44" s="462"/>
      <c r="R44" s="462"/>
      <c r="S44" s="462"/>
      <c r="T44" s="462"/>
      <c r="U44" s="462"/>
      <c r="V44" s="462"/>
      <c r="W44" s="462"/>
      <c r="X44" s="462"/>
      <c r="Y44" s="462"/>
      <c r="Z44" s="463"/>
      <c r="AA44" s="461"/>
      <c r="AB44" s="462"/>
      <c r="AC44" s="462"/>
      <c r="AD44" s="462"/>
      <c r="AE44" s="462"/>
      <c r="AF44" s="462"/>
      <c r="AG44" s="462"/>
      <c r="AH44" s="462"/>
      <c r="AI44" s="462"/>
      <c r="AJ44" s="462"/>
      <c r="AK44" s="462"/>
      <c r="AL44" s="462"/>
      <c r="AM44" s="462"/>
      <c r="AN44" s="463"/>
      <c r="AO44" s="315"/>
    </row>
    <row r="45" spans="2:41" ht="20.100000000000001" customHeight="1">
      <c r="B45" s="148"/>
      <c r="C45" s="391" t="s">
        <v>18</v>
      </c>
      <c r="D45" s="391"/>
      <c r="E45" s="391"/>
      <c r="F45" s="391"/>
      <c r="G45" s="391"/>
      <c r="H45" s="391"/>
      <c r="I45" s="391"/>
      <c r="J45" s="391"/>
      <c r="K45" s="391"/>
      <c r="L45" s="391"/>
      <c r="M45" s="461"/>
      <c r="N45" s="462"/>
      <c r="O45" s="462"/>
      <c r="P45" s="462"/>
      <c r="Q45" s="462"/>
      <c r="R45" s="462"/>
      <c r="S45" s="462"/>
      <c r="T45" s="462"/>
      <c r="U45" s="462"/>
      <c r="V45" s="462"/>
      <c r="W45" s="462"/>
      <c r="X45" s="462"/>
      <c r="Y45" s="462"/>
      <c r="Z45" s="463"/>
      <c r="AA45" s="461"/>
      <c r="AB45" s="462"/>
      <c r="AC45" s="462"/>
      <c r="AD45" s="462"/>
      <c r="AE45" s="462"/>
      <c r="AF45" s="462"/>
      <c r="AG45" s="462"/>
      <c r="AH45" s="462"/>
      <c r="AI45" s="462"/>
      <c r="AJ45" s="462"/>
      <c r="AK45" s="462"/>
      <c r="AL45" s="462"/>
      <c r="AM45" s="462"/>
      <c r="AN45" s="463"/>
      <c r="AO45" s="315"/>
    </row>
    <row r="46" spans="2:41" ht="20.100000000000001" customHeight="1">
      <c r="B46" s="148"/>
      <c r="C46" s="391" t="s">
        <v>19</v>
      </c>
      <c r="D46" s="391"/>
      <c r="E46" s="391"/>
      <c r="F46" s="391"/>
      <c r="G46" s="391"/>
      <c r="H46" s="391"/>
      <c r="I46" s="391"/>
      <c r="J46" s="391"/>
      <c r="K46" s="391"/>
      <c r="L46" s="391"/>
      <c r="M46" s="461"/>
      <c r="N46" s="462"/>
      <c r="O46" s="462"/>
      <c r="P46" s="462"/>
      <c r="Q46" s="462"/>
      <c r="R46" s="462"/>
      <c r="S46" s="462"/>
      <c r="T46" s="462"/>
      <c r="U46" s="462"/>
      <c r="V46" s="462"/>
      <c r="W46" s="462"/>
      <c r="X46" s="462"/>
      <c r="Y46" s="462"/>
      <c r="Z46" s="463"/>
      <c r="AA46" s="461"/>
      <c r="AB46" s="462"/>
      <c r="AC46" s="462"/>
      <c r="AD46" s="462"/>
      <c r="AE46" s="462"/>
      <c r="AF46" s="462"/>
      <c r="AG46" s="462"/>
      <c r="AH46" s="462"/>
      <c r="AI46" s="462"/>
      <c r="AJ46" s="462"/>
      <c r="AK46" s="462"/>
      <c r="AL46" s="462"/>
      <c r="AM46" s="462"/>
      <c r="AN46" s="463"/>
      <c r="AO46" s="315"/>
    </row>
    <row r="47" spans="2:41" ht="20.100000000000001" customHeight="1">
      <c r="B47" s="148"/>
      <c r="C47" s="387" t="s">
        <v>175</v>
      </c>
      <c r="D47" s="388"/>
      <c r="E47" s="388"/>
      <c r="F47" s="388"/>
      <c r="G47" s="388"/>
      <c r="H47" s="388"/>
      <c r="I47" s="378" t="s">
        <v>174</v>
      </c>
      <c r="J47" s="379"/>
      <c r="K47" s="379"/>
      <c r="L47" s="380"/>
      <c r="M47" s="465" t="s">
        <v>36</v>
      </c>
      <c r="N47" s="466"/>
      <c r="O47" s="464"/>
      <c r="P47" s="464"/>
      <c r="Q47" s="464"/>
      <c r="R47" s="322" t="s">
        <v>37</v>
      </c>
      <c r="S47" s="464"/>
      <c r="T47" s="464"/>
      <c r="U47" s="464"/>
      <c r="V47" s="464"/>
      <c r="W47" s="321"/>
      <c r="X47" s="316"/>
      <c r="Y47" s="316"/>
      <c r="Z47" s="317"/>
      <c r="AA47" s="465" t="s">
        <v>36</v>
      </c>
      <c r="AB47" s="466"/>
      <c r="AC47" s="464"/>
      <c r="AD47" s="464"/>
      <c r="AE47" s="464"/>
      <c r="AF47" s="322" t="s">
        <v>37</v>
      </c>
      <c r="AG47" s="464"/>
      <c r="AH47" s="464"/>
      <c r="AI47" s="464"/>
      <c r="AJ47" s="464"/>
      <c r="AK47" s="316"/>
      <c r="AL47" s="316"/>
      <c r="AM47" s="316"/>
      <c r="AN47" s="317"/>
      <c r="AO47" s="315"/>
    </row>
    <row r="48" spans="2:41" ht="20.100000000000001" customHeight="1">
      <c r="B48" s="148"/>
      <c r="C48" s="389"/>
      <c r="D48" s="382"/>
      <c r="E48" s="382"/>
      <c r="F48" s="382"/>
      <c r="G48" s="382"/>
      <c r="H48" s="382"/>
      <c r="I48" s="381" t="s">
        <v>176</v>
      </c>
      <c r="J48" s="382"/>
      <c r="K48" s="382"/>
      <c r="L48" s="383"/>
      <c r="M48" s="467"/>
      <c r="N48" s="468"/>
      <c r="O48" s="468"/>
      <c r="P48" s="468"/>
      <c r="Q48" s="468"/>
      <c r="R48" s="468"/>
      <c r="S48" s="468"/>
      <c r="T48" s="468"/>
      <c r="U48" s="468"/>
      <c r="V48" s="468"/>
      <c r="W48" s="468"/>
      <c r="X48" s="468"/>
      <c r="Y48" s="468"/>
      <c r="Z48" s="469"/>
      <c r="AA48" s="467"/>
      <c r="AB48" s="468"/>
      <c r="AC48" s="468"/>
      <c r="AD48" s="468"/>
      <c r="AE48" s="468"/>
      <c r="AF48" s="468"/>
      <c r="AG48" s="468"/>
      <c r="AH48" s="468"/>
      <c r="AI48" s="468"/>
      <c r="AJ48" s="468"/>
      <c r="AK48" s="468"/>
      <c r="AL48" s="468"/>
      <c r="AM48" s="468"/>
      <c r="AN48" s="469"/>
      <c r="AO48" s="315"/>
    </row>
    <row r="49" spans="2:41" ht="20.100000000000001" customHeight="1">
      <c r="B49" s="148"/>
      <c r="C49" s="389"/>
      <c r="D49" s="382"/>
      <c r="E49" s="382"/>
      <c r="F49" s="382"/>
      <c r="G49" s="382"/>
      <c r="H49" s="382"/>
      <c r="I49" s="381"/>
      <c r="J49" s="382"/>
      <c r="K49" s="382"/>
      <c r="L49" s="383"/>
      <c r="M49" s="467"/>
      <c r="N49" s="468"/>
      <c r="O49" s="468"/>
      <c r="P49" s="468"/>
      <c r="Q49" s="468"/>
      <c r="R49" s="468"/>
      <c r="S49" s="468"/>
      <c r="T49" s="468"/>
      <c r="U49" s="468"/>
      <c r="V49" s="468"/>
      <c r="W49" s="468"/>
      <c r="X49" s="468"/>
      <c r="Y49" s="468"/>
      <c r="Z49" s="469"/>
      <c r="AA49" s="467"/>
      <c r="AB49" s="468"/>
      <c r="AC49" s="468"/>
      <c r="AD49" s="468"/>
      <c r="AE49" s="468"/>
      <c r="AF49" s="468"/>
      <c r="AG49" s="468"/>
      <c r="AH49" s="468"/>
      <c r="AI49" s="468"/>
      <c r="AJ49" s="468"/>
      <c r="AK49" s="468"/>
      <c r="AL49" s="468"/>
      <c r="AM49" s="468"/>
      <c r="AN49" s="469"/>
      <c r="AO49" s="315"/>
    </row>
    <row r="50" spans="2:41" ht="20.100000000000001" customHeight="1">
      <c r="B50" s="148"/>
      <c r="C50" s="390"/>
      <c r="D50" s="385"/>
      <c r="E50" s="385"/>
      <c r="F50" s="385"/>
      <c r="G50" s="385"/>
      <c r="H50" s="385"/>
      <c r="I50" s="384"/>
      <c r="J50" s="385"/>
      <c r="K50" s="385"/>
      <c r="L50" s="386"/>
      <c r="M50" s="470"/>
      <c r="N50" s="471"/>
      <c r="O50" s="471"/>
      <c r="P50" s="471"/>
      <c r="Q50" s="471"/>
      <c r="R50" s="471"/>
      <c r="S50" s="471"/>
      <c r="T50" s="471"/>
      <c r="U50" s="471"/>
      <c r="V50" s="471"/>
      <c r="W50" s="471"/>
      <c r="X50" s="471"/>
      <c r="Y50" s="471"/>
      <c r="Z50" s="472"/>
      <c r="AA50" s="470"/>
      <c r="AB50" s="471"/>
      <c r="AC50" s="471"/>
      <c r="AD50" s="471"/>
      <c r="AE50" s="471"/>
      <c r="AF50" s="471"/>
      <c r="AG50" s="471"/>
      <c r="AH50" s="471"/>
      <c r="AI50" s="471"/>
      <c r="AJ50" s="471"/>
      <c r="AK50" s="471"/>
      <c r="AL50" s="471"/>
      <c r="AM50" s="471"/>
      <c r="AN50" s="472"/>
      <c r="AO50" s="315"/>
    </row>
    <row r="51" spans="2:41" ht="20.100000000000001" customHeight="1">
      <c r="B51" s="148"/>
      <c r="C51" s="391" t="s">
        <v>21</v>
      </c>
      <c r="D51" s="391"/>
      <c r="E51" s="391"/>
      <c r="F51" s="391"/>
      <c r="G51" s="391"/>
      <c r="H51" s="391"/>
      <c r="I51" s="391"/>
      <c r="J51" s="391"/>
      <c r="K51" s="391"/>
      <c r="L51" s="391"/>
      <c r="M51" s="461"/>
      <c r="N51" s="462"/>
      <c r="O51" s="462"/>
      <c r="P51" s="462"/>
      <c r="Q51" s="462"/>
      <c r="R51" s="462"/>
      <c r="S51" s="462"/>
      <c r="T51" s="462"/>
      <c r="U51" s="462"/>
      <c r="V51" s="462"/>
      <c r="W51" s="462"/>
      <c r="X51" s="462"/>
      <c r="Y51" s="462"/>
      <c r="Z51" s="463"/>
      <c r="AA51" s="461"/>
      <c r="AB51" s="462"/>
      <c r="AC51" s="462"/>
      <c r="AD51" s="462"/>
      <c r="AE51" s="462"/>
      <c r="AF51" s="462"/>
      <c r="AG51" s="462"/>
      <c r="AH51" s="462"/>
      <c r="AI51" s="462"/>
      <c r="AJ51" s="462"/>
      <c r="AK51" s="462"/>
      <c r="AL51" s="462"/>
      <c r="AM51" s="462"/>
      <c r="AN51" s="463"/>
      <c r="AO51" s="315"/>
    </row>
    <row r="52" spans="2:41" ht="20.100000000000001" customHeight="1">
      <c r="B52" s="148"/>
      <c r="C52" s="387" t="s">
        <v>300</v>
      </c>
      <c r="D52" s="450"/>
      <c r="E52" s="450"/>
      <c r="F52" s="450"/>
      <c r="G52" s="450"/>
      <c r="H52" s="450"/>
      <c r="I52" s="450"/>
      <c r="J52" s="450"/>
      <c r="K52" s="450"/>
      <c r="L52" s="451"/>
      <c r="M52" s="455"/>
      <c r="N52" s="456"/>
      <c r="O52" s="456"/>
      <c r="P52" s="456"/>
      <c r="Q52" s="456"/>
      <c r="R52" s="456"/>
      <c r="S52" s="456"/>
      <c r="T52" s="456"/>
      <c r="U52" s="456"/>
      <c r="V52" s="456"/>
      <c r="W52" s="456"/>
      <c r="X52" s="456"/>
      <c r="Y52" s="456"/>
      <c r="Z52" s="457"/>
      <c r="AA52" s="455"/>
      <c r="AB52" s="456"/>
      <c r="AC52" s="456"/>
      <c r="AD52" s="456"/>
      <c r="AE52" s="456"/>
      <c r="AF52" s="456"/>
      <c r="AG52" s="456"/>
      <c r="AH52" s="456"/>
      <c r="AI52" s="456"/>
      <c r="AJ52" s="456"/>
      <c r="AK52" s="456"/>
      <c r="AL52" s="456"/>
      <c r="AM52" s="456"/>
      <c r="AN52" s="457"/>
      <c r="AO52" s="315"/>
    </row>
    <row r="53" spans="2:41" ht="20.100000000000001" customHeight="1">
      <c r="B53" s="148"/>
      <c r="C53" s="452"/>
      <c r="D53" s="453"/>
      <c r="E53" s="453"/>
      <c r="F53" s="453"/>
      <c r="G53" s="453"/>
      <c r="H53" s="453"/>
      <c r="I53" s="453"/>
      <c r="J53" s="453"/>
      <c r="K53" s="453"/>
      <c r="L53" s="454"/>
      <c r="M53" s="458"/>
      <c r="N53" s="459"/>
      <c r="O53" s="459"/>
      <c r="P53" s="459"/>
      <c r="Q53" s="459"/>
      <c r="R53" s="459"/>
      <c r="S53" s="459"/>
      <c r="T53" s="459"/>
      <c r="U53" s="459"/>
      <c r="V53" s="459"/>
      <c r="W53" s="459"/>
      <c r="X53" s="459"/>
      <c r="Y53" s="459"/>
      <c r="Z53" s="460"/>
      <c r="AA53" s="458"/>
      <c r="AB53" s="459"/>
      <c r="AC53" s="459"/>
      <c r="AD53" s="459"/>
      <c r="AE53" s="459"/>
      <c r="AF53" s="459"/>
      <c r="AG53" s="459"/>
      <c r="AH53" s="459"/>
      <c r="AI53" s="459"/>
      <c r="AJ53" s="459"/>
      <c r="AK53" s="459"/>
      <c r="AL53" s="459"/>
      <c r="AM53" s="459"/>
      <c r="AN53" s="460"/>
      <c r="AO53" s="315"/>
    </row>
    <row r="54" spans="2:41" ht="14.1" customHeight="1">
      <c r="B54" s="148"/>
      <c r="C54" s="375" t="s">
        <v>305</v>
      </c>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101"/>
    </row>
    <row r="55" spans="2:41" ht="14.1" customHeight="1">
      <c r="B55" s="148"/>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101"/>
    </row>
    <row r="56" spans="2:41" ht="9.9499999999999993" customHeight="1">
      <c r="B56" s="154"/>
      <c r="C56" s="155"/>
      <c r="D56" s="155"/>
      <c r="E56" s="155"/>
      <c r="F56" s="155"/>
      <c r="G56" s="155"/>
      <c r="H56" s="155"/>
      <c r="I56" s="155"/>
      <c r="J56" s="155"/>
      <c r="K56" s="155"/>
      <c r="L56" s="155"/>
      <c r="M56" s="155"/>
      <c r="N56" s="155"/>
      <c r="O56" s="155"/>
      <c r="P56" s="156"/>
      <c r="Q56" s="156"/>
      <c r="R56" s="156"/>
      <c r="S56" s="156"/>
      <c r="T56" s="156"/>
      <c r="U56" s="156"/>
      <c r="V56" s="155"/>
      <c r="W56" s="155"/>
      <c r="X56" s="155"/>
      <c r="Y56" s="155"/>
      <c r="Z56" s="155"/>
      <c r="AA56" s="155"/>
      <c r="AB56" s="155"/>
      <c r="AC56" s="155"/>
      <c r="AD56" s="155"/>
      <c r="AE56" s="155"/>
      <c r="AF56" s="155"/>
      <c r="AG56" s="155"/>
      <c r="AH56" s="155"/>
      <c r="AI56" s="155"/>
      <c r="AJ56" s="155"/>
      <c r="AK56" s="155"/>
      <c r="AL56" s="155"/>
      <c r="AM56" s="155"/>
      <c r="AN56" s="155"/>
      <c r="AO56" s="132"/>
    </row>
  </sheetData>
  <sheetProtection formatCells="0" formatRows="0"/>
  <mergeCells count="84">
    <mergeCell ref="C7:O8"/>
    <mergeCell ref="AK15:AN16"/>
    <mergeCell ref="C51:L51"/>
    <mergeCell ref="M51:Z51"/>
    <mergeCell ref="AA51:AN51"/>
    <mergeCell ref="AA42:AN42"/>
    <mergeCell ref="M43:Z43"/>
    <mergeCell ref="M42:Z42"/>
    <mergeCell ref="AA43:AN43"/>
    <mergeCell ref="AA44:AN44"/>
    <mergeCell ref="AA45:AN45"/>
    <mergeCell ref="M44:Z44"/>
    <mergeCell ref="M45:Z45"/>
    <mergeCell ref="C43:L43"/>
    <mergeCell ref="C45:L45"/>
    <mergeCell ref="C29:AN29"/>
    <mergeCell ref="C52:L53"/>
    <mergeCell ref="M52:Z53"/>
    <mergeCell ref="AA52:AN53"/>
    <mergeCell ref="AA46:AN46"/>
    <mergeCell ref="AG47:AJ47"/>
    <mergeCell ref="S47:V47"/>
    <mergeCell ref="M46:Z46"/>
    <mergeCell ref="M47:N47"/>
    <mergeCell ref="M48:Z50"/>
    <mergeCell ref="AA48:AN50"/>
    <mergeCell ref="AA47:AB47"/>
    <mergeCell ref="AC47:AE47"/>
    <mergeCell ref="C46:L46"/>
    <mergeCell ref="O47:Q47"/>
    <mergeCell ref="C40:L40"/>
    <mergeCell ref="C37:L39"/>
    <mergeCell ref="V38:W38"/>
    <mergeCell ref="AA37:AB37"/>
    <mergeCell ref="X38:Y38"/>
    <mergeCell ref="AA40:AB40"/>
    <mergeCell ref="X37:Y37"/>
    <mergeCell ref="U40:Z40"/>
    <mergeCell ref="AB6:AC6"/>
    <mergeCell ref="AD6:AE6"/>
    <mergeCell ref="Z14:AL14"/>
    <mergeCell ref="Z11:AL13"/>
    <mergeCell ref="U10:Y10"/>
    <mergeCell ref="U14:Y14"/>
    <mergeCell ref="AG6:AH6"/>
    <mergeCell ref="AJ6:AK6"/>
    <mergeCell ref="Z10:AA10"/>
    <mergeCell ref="U11:Y12"/>
    <mergeCell ref="AC40:AN40"/>
    <mergeCell ref="U36:Z36"/>
    <mergeCell ref="AD37:AE37"/>
    <mergeCell ref="P37:R37"/>
    <mergeCell ref="P38:R38"/>
    <mergeCell ref="AD38:AE38"/>
    <mergeCell ref="AA38:AB38"/>
    <mergeCell ref="V37:W37"/>
    <mergeCell ref="U35:Z35"/>
    <mergeCell ref="N34:T34"/>
    <mergeCell ref="N35:T35"/>
    <mergeCell ref="N36:T36"/>
    <mergeCell ref="C32:L32"/>
    <mergeCell ref="M33:AN33"/>
    <mergeCell ref="M31:AN32"/>
    <mergeCell ref="C34:L36"/>
    <mergeCell ref="AC34:AN36"/>
    <mergeCell ref="AA34:AB34"/>
    <mergeCell ref="AA35:AB35"/>
    <mergeCell ref="AA36:AB36"/>
    <mergeCell ref="B27:AO28"/>
    <mergeCell ref="O1:AO2"/>
    <mergeCell ref="C54:AN55"/>
    <mergeCell ref="I47:L47"/>
    <mergeCell ref="I48:L50"/>
    <mergeCell ref="C47:H50"/>
    <mergeCell ref="C44:L44"/>
    <mergeCell ref="U8:Y9"/>
    <mergeCell ref="Z8:AL9"/>
    <mergeCell ref="U15:Y16"/>
    <mergeCell ref="Z15:AH16"/>
    <mergeCell ref="AI15:AJ16"/>
    <mergeCell ref="AF10:AI10"/>
    <mergeCell ref="AB10:AD10"/>
    <mergeCell ref="C24:AN26"/>
    <mergeCell ref="U34:Z34"/>
  </mergeCells>
  <phoneticPr fontId="1"/>
  <dataValidations count="8">
    <dataValidation imeMode="disabled" allowBlank="1" showInputMessage="1" showErrorMessage="1" sqref="AG6:AH6 AJ6:AK6 AF10:AI10 AB10:AD10 AC47:AE47 AG47:AJ47 M51:AN51 U34:Z36 U40:Z40 O47 S47 W47"/>
    <dataValidation type="whole" imeMode="disabled" allowBlank="1" showInputMessage="1" showErrorMessage="1" sqref="AD37:AE38">
      <formula1>1</formula1>
      <formula2>31</formula2>
    </dataValidation>
    <dataValidation imeMode="hiragana" allowBlank="1" showInputMessage="1" showErrorMessage="1" sqref="M43:AN43 M31:AN32 Z8:AM9 AJ11:AJ14 M48:AN50 AI11:AI15 Z11:AH16 AK11:AK15 AL11:AM14"/>
    <dataValidation imeMode="off" allowBlank="1" showInputMessage="1" showErrorMessage="1" sqref="M44:AN46"/>
    <dataValidation type="list" imeMode="disabled" allowBlank="1" showInputMessage="1" showErrorMessage="1" sqref="AA37:AB38">
      <formula1>"1,4,5,6,7,8,9,10,11,12"</formula1>
    </dataValidation>
    <dataValidation type="list" imeMode="disabled" allowBlank="1" showInputMessage="1" showErrorMessage="1" sqref="X37:Y38">
      <formula1>"4,5"</formula1>
    </dataValidation>
    <dataValidation type="whole" imeMode="disabled" allowBlank="1" showInputMessage="1" showErrorMessage="1" sqref="AD4:AE4 AH4:AI4 AK4:AM4">
      <formula1>0</formula1>
      <formula2>9</formula2>
    </dataValidation>
    <dataValidation type="list" imeMode="hiragana" allowBlank="1" showInputMessage="1" showErrorMessage="1" sqref="M52:AN53">
      <formula1>"○"</formula1>
    </dataValidation>
  </dataValidations>
  <printOptions horizontalCentered="1"/>
  <pageMargins left="0.19685039370078741" right="0.19685039370078741" top="0.39370078740157483" bottom="0.39370078740157483" header="0.19685039370078741" footer="0.19685039370078741"/>
  <pageSetup paperSize="9" scale="85" orientation="portrait" copies="2" r:id="rId1"/>
  <ignoredErrors>
    <ignoredError sqref="W47:AB47 AF47"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W339"/>
  <sheetViews>
    <sheetView showGridLines="0" view="pageBreakPreview" zoomScale="85" zoomScaleNormal="85" zoomScaleSheetLayoutView="85" workbookViewId="0"/>
  </sheetViews>
  <sheetFormatPr defaultColWidth="2.5" defaultRowHeight="12" customHeight="1"/>
  <cols>
    <col min="1" max="1" width="2.5" style="80"/>
    <col min="2" max="2" width="2.5" style="87"/>
    <col min="3" max="17" width="2.25" style="87" customWidth="1"/>
    <col min="18" max="22" width="2.25" style="133" customWidth="1"/>
    <col min="23" max="52" width="2.25" style="87" customWidth="1"/>
    <col min="53" max="53" width="2.5" style="87"/>
    <col min="54" max="60" width="2.5" style="87" hidden="1" customWidth="1"/>
    <col min="61" max="61" width="0" style="87" hidden="1" customWidth="1"/>
    <col min="62" max="16384" width="2.5" style="87"/>
  </cols>
  <sheetData>
    <row r="1" spans="1:61" ht="33" customHeight="1">
      <c r="B1" s="81"/>
      <c r="C1" s="82"/>
      <c r="D1" s="82"/>
      <c r="E1" s="82"/>
      <c r="F1" s="82"/>
      <c r="G1" s="82"/>
      <c r="H1" s="82"/>
      <c r="I1" s="82"/>
      <c r="J1" s="82"/>
      <c r="K1" s="82"/>
      <c r="L1" s="82"/>
      <c r="M1" s="82"/>
      <c r="N1" s="81"/>
      <c r="O1" s="81"/>
      <c r="P1" s="81"/>
      <c r="Q1" s="81"/>
      <c r="R1" s="83"/>
      <c r="S1" s="83"/>
      <c r="T1" s="83"/>
      <c r="U1" s="83"/>
      <c r="V1" s="83"/>
      <c r="W1" s="81"/>
      <c r="X1" s="81"/>
      <c r="Y1" s="81"/>
      <c r="Z1" s="81"/>
      <c r="AA1" s="81"/>
      <c r="AB1" s="81"/>
      <c r="AC1" s="81"/>
      <c r="AD1" s="81"/>
      <c r="AE1" s="81"/>
      <c r="AF1" s="81"/>
      <c r="AG1" s="81"/>
      <c r="AH1" s="81"/>
      <c r="AI1" s="84"/>
      <c r="AJ1" s="84"/>
      <c r="AK1" s="84"/>
      <c r="AL1" s="84"/>
      <c r="AM1" s="84"/>
      <c r="AN1" s="84"/>
      <c r="AO1" s="85"/>
      <c r="AP1" s="86"/>
      <c r="AQ1" s="81"/>
      <c r="AR1" s="81"/>
      <c r="AS1" s="81"/>
      <c r="AT1" s="81"/>
      <c r="AU1" s="81"/>
      <c r="AV1" s="81"/>
      <c r="AW1" s="81"/>
      <c r="AX1" s="81"/>
      <c r="AY1" s="81"/>
      <c r="AZ1" s="81"/>
      <c r="BB1" s="88" t="s">
        <v>245</v>
      </c>
      <c r="BC1" s="88" t="s">
        <v>245</v>
      </c>
      <c r="BD1" s="88" t="s">
        <v>245</v>
      </c>
      <c r="BE1" s="88" t="s">
        <v>245</v>
      </c>
      <c r="BF1" s="88" t="s">
        <v>245</v>
      </c>
      <c r="BG1" s="88" t="s">
        <v>245</v>
      </c>
      <c r="BH1" s="88" t="s">
        <v>245</v>
      </c>
    </row>
    <row r="2" spans="1:61" ht="12" customHeight="1">
      <c r="B2" s="89"/>
      <c r="C2" s="736" t="s">
        <v>0</v>
      </c>
      <c r="D2" s="736"/>
      <c r="E2" s="736"/>
      <c r="F2" s="736"/>
      <c r="G2" s="736"/>
      <c r="H2" s="736"/>
      <c r="I2" s="736"/>
      <c r="J2" s="736"/>
      <c r="K2" s="736"/>
      <c r="L2" s="90"/>
      <c r="M2" s="90"/>
      <c r="N2" s="90"/>
      <c r="O2" s="90"/>
      <c r="P2" s="90"/>
      <c r="Q2" s="90"/>
      <c r="R2" s="90"/>
      <c r="S2" s="90"/>
      <c r="T2" s="90"/>
      <c r="U2" s="90"/>
      <c r="V2" s="90"/>
      <c r="W2" s="90"/>
      <c r="X2" s="90"/>
      <c r="Y2" s="90"/>
      <c r="Z2" s="90"/>
      <c r="AA2" s="90"/>
      <c r="AB2" s="90"/>
      <c r="AC2" s="90"/>
      <c r="AD2" s="90"/>
      <c r="AE2" s="90"/>
      <c r="AF2" s="90"/>
      <c r="AG2" s="90"/>
      <c r="AH2" s="90"/>
      <c r="AI2" s="90"/>
      <c r="AJ2" s="90"/>
      <c r="AK2" s="91"/>
      <c r="AL2" s="91"/>
      <c r="AM2" s="91"/>
      <c r="AN2" s="92" t="s">
        <v>405</v>
      </c>
      <c r="AO2" s="91"/>
      <c r="AP2" s="91"/>
      <c r="AQ2" s="91"/>
      <c r="AR2" s="91"/>
      <c r="AS2" s="91"/>
      <c r="AT2" s="91"/>
      <c r="AU2" s="91"/>
      <c r="AV2" s="91"/>
      <c r="AW2" s="91"/>
      <c r="AX2" s="91"/>
      <c r="AY2" s="91"/>
      <c r="AZ2" s="93"/>
    </row>
    <row r="3" spans="1:61" ht="20.100000000000001" customHeight="1">
      <c r="B3" s="94"/>
      <c r="C3" s="737"/>
      <c r="D3" s="737"/>
      <c r="E3" s="737"/>
      <c r="F3" s="737"/>
      <c r="G3" s="737"/>
      <c r="H3" s="737"/>
      <c r="I3" s="737"/>
      <c r="J3" s="737"/>
      <c r="K3" s="737"/>
      <c r="L3" s="96"/>
      <c r="M3" s="96"/>
      <c r="N3" s="96"/>
      <c r="O3" s="96"/>
      <c r="P3" s="96"/>
      <c r="Q3" s="97" t="s">
        <v>404</v>
      </c>
      <c r="R3" s="96"/>
      <c r="S3" s="96"/>
      <c r="T3" s="96"/>
      <c r="U3" s="96"/>
      <c r="V3" s="96"/>
      <c r="W3" s="96"/>
      <c r="X3" s="96"/>
      <c r="Y3" s="96"/>
      <c r="Z3" s="96"/>
      <c r="AA3" s="96"/>
      <c r="AB3" s="96"/>
      <c r="AC3" s="96"/>
      <c r="AD3" s="96"/>
      <c r="AE3" s="96"/>
      <c r="AF3" s="96"/>
      <c r="AG3" s="96"/>
      <c r="AH3" s="96"/>
      <c r="AI3" s="96"/>
      <c r="AJ3" s="96"/>
      <c r="AK3" s="98"/>
      <c r="AL3" s="98"/>
      <c r="AM3" s="98"/>
      <c r="AN3" s="98"/>
      <c r="AO3" s="99" t="s">
        <v>232</v>
      </c>
      <c r="AP3" s="134" t="str">
        <f>BB3</f>
        <v/>
      </c>
      <c r="AQ3" s="134" t="str">
        <f>BC3</f>
        <v/>
      </c>
      <c r="AR3" s="100" t="s">
        <v>233</v>
      </c>
      <c r="AS3" s="134" t="str">
        <f>BD3</f>
        <v/>
      </c>
      <c r="AT3" s="134" t="str">
        <f>BE3</f>
        <v/>
      </c>
      <c r="AU3" s="134" t="str">
        <f>BF3</f>
        <v/>
      </c>
      <c r="AV3" s="100" t="s">
        <v>233</v>
      </c>
      <c r="AW3" s="134" t="str">
        <f>BG3</f>
        <v/>
      </c>
      <c r="AX3" s="134" t="str">
        <f>BH3</f>
        <v/>
      </c>
      <c r="AY3" s="134" t="str">
        <f>BI3</f>
        <v/>
      </c>
      <c r="AZ3" s="101"/>
      <c r="BB3" s="135" t="str">
        <f>IF('（様式１）申請書'!AD4="","",'（様式１）申請書'!AD4)</f>
        <v/>
      </c>
      <c r="BC3" s="135" t="str">
        <f>IF('（様式１）申請書'!AE4="","",'（様式１）申請書'!AE4)</f>
        <v/>
      </c>
      <c r="BD3" s="135" t="str">
        <f>IF('（様式１）申請書'!AG4="","",'（様式１）申請書'!AG4)</f>
        <v/>
      </c>
      <c r="BE3" s="135" t="str">
        <f>IF('（様式１）申請書'!AH4="","",'（様式１）申請書'!AH4)</f>
        <v/>
      </c>
      <c r="BF3" s="135" t="str">
        <f>IF('（様式１）申請書'!AI4="","",'（様式１）申請書'!AI4)</f>
        <v/>
      </c>
      <c r="BG3" s="135" t="str">
        <f>IF('（様式１）申請書'!AK4="","",'（様式１）申請書'!AK4)</f>
        <v/>
      </c>
      <c r="BH3" s="135" t="str">
        <f>IF('（様式１）申請書'!AL4="","",'（様式１）申請書'!AL4)</f>
        <v/>
      </c>
      <c r="BI3" s="87" t="str">
        <f>IF('（様式１）申請書'!AM4="","",'（様式１）申請書'!AM4)</f>
        <v/>
      </c>
    </row>
    <row r="4" spans="1:61" ht="6.75" customHeight="1" thickBot="1">
      <c r="A4" s="102"/>
      <c r="B4" s="94"/>
      <c r="C4" s="738"/>
      <c r="D4" s="738"/>
      <c r="E4" s="738"/>
      <c r="F4" s="738"/>
      <c r="G4" s="738"/>
      <c r="H4" s="738"/>
      <c r="I4" s="738"/>
      <c r="J4" s="738"/>
      <c r="K4" s="738"/>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5"/>
      <c r="AL4" s="105"/>
      <c r="AM4" s="105"/>
      <c r="AN4" s="105"/>
      <c r="AO4" s="105"/>
      <c r="AP4" s="105"/>
      <c r="AQ4" s="105"/>
      <c r="AR4" s="105"/>
      <c r="AS4" s="105"/>
      <c r="AT4" s="105"/>
      <c r="AU4" s="105"/>
      <c r="AV4" s="105"/>
      <c r="AW4" s="105"/>
      <c r="AX4" s="105"/>
      <c r="AY4" s="105"/>
      <c r="AZ4" s="101"/>
    </row>
    <row r="5" spans="1:61" ht="15" customHeight="1">
      <c r="B5" s="94"/>
      <c r="C5" s="739" t="s">
        <v>323</v>
      </c>
      <c r="D5" s="740"/>
      <c r="E5" s="740"/>
      <c r="F5" s="740"/>
      <c r="G5" s="740"/>
      <c r="H5" s="740"/>
      <c r="I5" s="740"/>
      <c r="J5" s="740"/>
      <c r="K5" s="740"/>
      <c r="L5" s="743" t="str">
        <f>'（様式１）申請書'!AP31</f>
        <v/>
      </c>
      <c r="M5" s="744"/>
      <c r="N5" s="744"/>
      <c r="O5" s="744"/>
      <c r="P5" s="744"/>
      <c r="Q5" s="744"/>
      <c r="R5" s="744"/>
      <c r="S5" s="744"/>
      <c r="T5" s="744"/>
      <c r="U5" s="744"/>
      <c r="V5" s="744"/>
      <c r="W5" s="744"/>
      <c r="X5" s="744"/>
      <c r="Y5" s="744"/>
      <c r="Z5" s="744"/>
      <c r="AA5" s="744"/>
      <c r="AB5" s="744"/>
      <c r="AC5" s="744"/>
      <c r="AD5" s="744"/>
      <c r="AE5" s="744"/>
      <c r="AF5" s="744"/>
      <c r="AG5" s="744"/>
      <c r="AH5" s="744"/>
      <c r="AI5" s="744"/>
      <c r="AJ5" s="744"/>
      <c r="AK5" s="744"/>
      <c r="AL5" s="744"/>
      <c r="AM5" s="744"/>
      <c r="AN5" s="744"/>
      <c r="AO5" s="744"/>
      <c r="AP5" s="744"/>
      <c r="AQ5" s="744"/>
      <c r="AR5" s="744"/>
      <c r="AS5" s="744"/>
      <c r="AT5" s="744"/>
      <c r="AU5" s="744"/>
      <c r="AV5" s="744"/>
      <c r="AW5" s="744"/>
      <c r="AX5" s="744"/>
      <c r="AY5" s="745"/>
      <c r="AZ5" s="101"/>
    </row>
    <row r="6" spans="1:61" ht="12" customHeight="1" thickBot="1">
      <c r="B6" s="94"/>
      <c r="C6" s="741"/>
      <c r="D6" s="742"/>
      <c r="E6" s="742"/>
      <c r="F6" s="742"/>
      <c r="G6" s="742"/>
      <c r="H6" s="742"/>
      <c r="I6" s="742"/>
      <c r="J6" s="742"/>
      <c r="K6" s="742"/>
      <c r="L6" s="746"/>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8"/>
      <c r="AZ6" s="101"/>
    </row>
    <row r="7" spans="1:61" ht="12.95" customHeight="1" thickBot="1">
      <c r="B7" s="94"/>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1"/>
    </row>
    <row r="8" spans="1:61" ht="12.95" customHeight="1">
      <c r="B8" s="94"/>
      <c r="C8" s="749" t="s">
        <v>324</v>
      </c>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51"/>
      <c r="AZ8" s="101"/>
    </row>
    <row r="9" spans="1:61" ht="12.95" customHeight="1" thickBot="1">
      <c r="B9" s="94"/>
      <c r="C9" s="752"/>
      <c r="D9" s="753"/>
      <c r="E9" s="753"/>
      <c r="F9" s="753"/>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3"/>
      <c r="AY9" s="754"/>
      <c r="AZ9" s="101"/>
    </row>
    <row r="10" spans="1:61" ht="12.95" customHeight="1">
      <c r="B10" s="94"/>
      <c r="C10" s="755" t="s">
        <v>325</v>
      </c>
      <c r="D10" s="756"/>
      <c r="E10" s="756"/>
      <c r="F10" s="756"/>
      <c r="G10" s="756"/>
      <c r="H10" s="756"/>
      <c r="I10" s="756"/>
      <c r="J10" s="756"/>
      <c r="K10" s="757"/>
      <c r="L10" s="761" t="s">
        <v>108</v>
      </c>
      <c r="M10" s="762"/>
      <c r="N10" s="762"/>
      <c r="O10" s="762"/>
      <c r="P10" s="762"/>
      <c r="Q10" s="763"/>
      <c r="R10" s="764"/>
      <c r="S10" s="765"/>
      <c r="T10" s="765"/>
      <c r="U10" s="766" t="s">
        <v>53</v>
      </c>
      <c r="V10" s="761" t="s">
        <v>326</v>
      </c>
      <c r="W10" s="762"/>
      <c r="X10" s="762"/>
      <c r="Y10" s="762"/>
      <c r="Z10" s="762"/>
      <c r="AA10" s="763"/>
      <c r="AB10" s="764"/>
      <c r="AC10" s="765"/>
      <c r="AD10" s="765"/>
      <c r="AE10" s="766" t="s">
        <v>53</v>
      </c>
      <c r="AF10" s="761" t="s">
        <v>327</v>
      </c>
      <c r="AG10" s="762"/>
      <c r="AH10" s="762"/>
      <c r="AI10" s="762"/>
      <c r="AJ10" s="762"/>
      <c r="AK10" s="763"/>
      <c r="AL10" s="764"/>
      <c r="AM10" s="765"/>
      <c r="AN10" s="765"/>
      <c r="AO10" s="766" t="s">
        <v>53</v>
      </c>
      <c r="AP10" s="767" t="s">
        <v>217</v>
      </c>
      <c r="AQ10" s="768"/>
      <c r="AR10" s="768"/>
      <c r="AS10" s="768"/>
      <c r="AT10" s="768"/>
      <c r="AU10" s="769"/>
      <c r="AV10" s="764"/>
      <c r="AW10" s="765"/>
      <c r="AX10" s="765"/>
      <c r="AY10" s="770" t="s">
        <v>53</v>
      </c>
      <c r="AZ10" s="101"/>
    </row>
    <row r="11" spans="1:61" ht="12.95" customHeight="1">
      <c r="B11" s="94"/>
      <c r="C11" s="758"/>
      <c r="D11" s="759"/>
      <c r="E11" s="759"/>
      <c r="F11" s="759"/>
      <c r="G11" s="759"/>
      <c r="H11" s="759"/>
      <c r="I11" s="759"/>
      <c r="J11" s="759"/>
      <c r="K11" s="760"/>
      <c r="L11" s="727"/>
      <c r="M11" s="689"/>
      <c r="N11" s="689"/>
      <c r="O11" s="689"/>
      <c r="P11" s="689"/>
      <c r="Q11" s="728"/>
      <c r="R11" s="694"/>
      <c r="S11" s="695"/>
      <c r="T11" s="695"/>
      <c r="U11" s="696"/>
      <c r="V11" s="727"/>
      <c r="W11" s="689"/>
      <c r="X11" s="689"/>
      <c r="Y11" s="689"/>
      <c r="Z11" s="689"/>
      <c r="AA11" s="728"/>
      <c r="AB11" s="694"/>
      <c r="AC11" s="695"/>
      <c r="AD11" s="695"/>
      <c r="AE11" s="696"/>
      <c r="AF11" s="727"/>
      <c r="AG11" s="689"/>
      <c r="AH11" s="689"/>
      <c r="AI11" s="689"/>
      <c r="AJ11" s="689"/>
      <c r="AK11" s="728"/>
      <c r="AL11" s="694"/>
      <c r="AM11" s="695"/>
      <c r="AN11" s="695"/>
      <c r="AO11" s="696"/>
      <c r="AP11" s="546"/>
      <c r="AQ11" s="547"/>
      <c r="AR11" s="547"/>
      <c r="AS11" s="547"/>
      <c r="AT11" s="547"/>
      <c r="AU11" s="693"/>
      <c r="AV11" s="694"/>
      <c r="AW11" s="695"/>
      <c r="AX11" s="695"/>
      <c r="AY11" s="724"/>
      <c r="AZ11" s="101"/>
    </row>
    <row r="12" spans="1:61" ht="12.95" customHeight="1">
      <c r="B12" s="94"/>
      <c r="C12" s="758"/>
      <c r="D12" s="759"/>
      <c r="E12" s="759"/>
      <c r="F12" s="759"/>
      <c r="G12" s="759"/>
      <c r="H12" s="759"/>
      <c r="I12" s="759"/>
      <c r="J12" s="759"/>
      <c r="K12" s="760"/>
      <c r="L12" s="725" t="s">
        <v>112</v>
      </c>
      <c r="M12" s="688"/>
      <c r="N12" s="688"/>
      <c r="O12" s="688"/>
      <c r="P12" s="688"/>
      <c r="Q12" s="726"/>
      <c r="R12" s="694"/>
      <c r="S12" s="695"/>
      <c r="T12" s="695"/>
      <c r="U12" s="696" t="s">
        <v>53</v>
      </c>
      <c r="V12" s="725" t="s">
        <v>113</v>
      </c>
      <c r="W12" s="688"/>
      <c r="X12" s="688"/>
      <c r="Y12" s="688"/>
      <c r="Z12" s="688"/>
      <c r="AA12" s="726"/>
      <c r="AB12" s="694"/>
      <c r="AC12" s="695"/>
      <c r="AD12" s="695"/>
      <c r="AE12" s="696" t="s">
        <v>53</v>
      </c>
      <c r="AF12" s="725" t="s">
        <v>114</v>
      </c>
      <c r="AG12" s="688"/>
      <c r="AH12" s="688"/>
      <c r="AI12" s="688"/>
      <c r="AJ12" s="688"/>
      <c r="AK12" s="726"/>
      <c r="AL12" s="694"/>
      <c r="AM12" s="695"/>
      <c r="AN12" s="695"/>
      <c r="AO12" s="696" t="s">
        <v>328</v>
      </c>
      <c r="AP12" s="725" t="s">
        <v>329</v>
      </c>
      <c r="AQ12" s="688"/>
      <c r="AR12" s="688"/>
      <c r="AS12" s="688"/>
      <c r="AT12" s="688"/>
      <c r="AU12" s="726"/>
      <c r="AV12" s="694"/>
      <c r="AW12" s="695"/>
      <c r="AX12" s="695"/>
      <c r="AY12" s="724" t="s">
        <v>53</v>
      </c>
      <c r="AZ12" s="101"/>
    </row>
    <row r="13" spans="1:61" ht="12.95" customHeight="1">
      <c r="B13" s="94"/>
      <c r="C13" s="758"/>
      <c r="D13" s="759"/>
      <c r="E13" s="759"/>
      <c r="F13" s="759"/>
      <c r="G13" s="759"/>
      <c r="H13" s="759"/>
      <c r="I13" s="759"/>
      <c r="J13" s="759"/>
      <c r="K13" s="760"/>
      <c r="L13" s="727"/>
      <c r="M13" s="689"/>
      <c r="N13" s="689"/>
      <c r="O13" s="689"/>
      <c r="P13" s="689"/>
      <c r="Q13" s="728"/>
      <c r="R13" s="694"/>
      <c r="S13" s="695"/>
      <c r="T13" s="695"/>
      <c r="U13" s="696"/>
      <c r="V13" s="727"/>
      <c r="W13" s="689"/>
      <c r="X13" s="689"/>
      <c r="Y13" s="689"/>
      <c r="Z13" s="689"/>
      <c r="AA13" s="728"/>
      <c r="AB13" s="694"/>
      <c r="AC13" s="695"/>
      <c r="AD13" s="695"/>
      <c r="AE13" s="696"/>
      <c r="AF13" s="727"/>
      <c r="AG13" s="689"/>
      <c r="AH13" s="689"/>
      <c r="AI13" s="689"/>
      <c r="AJ13" s="689"/>
      <c r="AK13" s="728"/>
      <c r="AL13" s="694"/>
      <c r="AM13" s="695"/>
      <c r="AN13" s="695"/>
      <c r="AO13" s="696"/>
      <c r="AP13" s="727"/>
      <c r="AQ13" s="689"/>
      <c r="AR13" s="689"/>
      <c r="AS13" s="689"/>
      <c r="AT13" s="689"/>
      <c r="AU13" s="728"/>
      <c r="AV13" s="694"/>
      <c r="AW13" s="695"/>
      <c r="AX13" s="695"/>
      <c r="AY13" s="724"/>
      <c r="AZ13" s="101"/>
    </row>
    <row r="14" spans="1:61" ht="12.95" customHeight="1">
      <c r="B14" s="94"/>
      <c r="C14" s="758"/>
      <c r="D14" s="759"/>
      <c r="E14" s="759"/>
      <c r="F14" s="759"/>
      <c r="G14" s="759"/>
      <c r="H14" s="759"/>
      <c r="I14" s="759"/>
      <c r="J14" s="759"/>
      <c r="K14" s="760"/>
      <c r="L14" s="725" t="s">
        <v>330</v>
      </c>
      <c r="M14" s="688"/>
      <c r="N14" s="688"/>
      <c r="O14" s="688"/>
      <c r="P14" s="688"/>
      <c r="Q14" s="726"/>
      <c r="R14" s="694"/>
      <c r="S14" s="695"/>
      <c r="T14" s="695"/>
      <c r="U14" s="696" t="s">
        <v>331</v>
      </c>
      <c r="V14" s="725" t="s">
        <v>118</v>
      </c>
      <c r="W14" s="688"/>
      <c r="X14" s="688"/>
      <c r="Y14" s="688"/>
      <c r="Z14" s="688"/>
      <c r="AA14" s="726"/>
      <c r="AB14" s="694"/>
      <c r="AC14" s="695"/>
      <c r="AD14" s="695"/>
      <c r="AE14" s="696" t="s">
        <v>332</v>
      </c>
      <c r="AF14" s="725" t="s">
        <v>119</v>
      </c>
      <c r="AG14" s="688"/>
      <c r="AH14" s="688"/>
      <c r="AI14" s="688"/>
      <c r="AJ14" s="688"/>
      <c r="AK14" s="726"/>
      <c r="AL14" s="694"/>
      <c r="AM14" s="695"/>
      <c r="AN14" s="695"/>
      <c r="AO14" s="696" t="s">
        <v>333</v>
      </c>
      <c r="AP14" s="526" t="s">
        <v>334</v>
      </c>
      <c r="AQ14" s="527"/>
      <c r="AR14" s="527"/>
      <c r="AS14" s="527"/>
      <c r="AT14" s="527"/>
      <c r="AU14" s="692"/>
      <c r="AV14" s="694"/>
      <c r="AW14" s="695"/>
      <c r="AX14" s="695"/>
      <c r="AY14" s="724" t="s">
        <v>333</v>
      </c>
      <c r="AZ14" s="101"/>
    </row>
    <row r="15" spans="1:61" ht="12.95" customHeight="1">
      <c r="B15" s="94"/>
      <c r="C15" s="758"/>
      <c r="D15" s="759"/>
      <c r="E15" s="759"/>
      <c r="F15" s="759"/>
      <c r="G15" s="759"/>
      <c r="H15" s="759"/>
      <c r="I15" s="759"/>
      <c r="J15" s="759"/>
      <c r="K15" s="760"/>
      <c r="L15" s="727"/>
      <c r="M15" s="689"/>
      <c r="N15" s="689"/>
      <c r="O15" s="689"/>
      <c r="P15" s="689"/>
      <c r="Q15" s="728"/>
      <c r="R15" s="694"/>
      <c r="S15" s="695"/>
      <c r="T15" s="695"/>
      <c r="U15" s="696"/>
      <c r="V15" s="727"/>
      <c r="W15" s="689"/>
      <c r="X15" s="689"/>
      <c r="Y15" s="689"/>
      <c r="Z15" s="689"/>
      <c r="AA15" s="728"/>
      <c r="AB15" s="694"/>
      <c r="AC15" s="695"/>
      <c r="AD15" s="695"/>
      <c r="AE15" s="696"/>
      <c r="AF15" s="727"/>
      <c r="AG15" s="689"/>
      <c r="AH15" s="689"/>
      <c r="AI15" s="689"/>
      <c r="AJ15" s="689"/>
      <c r="AK15" s="728"/>
      <c r="AL15" s="694"/>
      <c r="AM15" s="695"/>
      <c r="AN15" s="695"/>
      <c r="AO15" s="696"/>
      <c r="AP15" s="546"/>
      <c r="AQ15" s="547"/>
      <c r="AR15" s="547"/>
      <c r="AS15" s="547"/>
      <c r="AT15" s="547"/>
      <c r="AU15" s="693"/>
      <c r="AV15" s="694"/>
      <c r="AW15" s="695"/>
      <c r="AX15" s="695"/>
      <c r="AY15" s="724"/>
      <c r="AZ15" s="101"/>
    </row>
    <row r="16" spans="1:61" ht="12.95" customHeight="1">
      <c r="B16" s="94"/>
      <c r="C16" s="729" t="s">
        <v>179</v>
      </c>
      <c r="D16" s="730"/>
      <c r="E16" s="730"/>
      <c r="F16" s="730"/>
      <c r="G16" s="730"/>
      <c r="H16" s="730"/>
      <c r="I16" s="730"/>
      <c r="J16" s="730"/>
      <c r="K16" s="731"/>
      <c r="L16" s="725" t="s">
        <v>335</v>
      </c>
      <c r="M16" s="688"/>
      <c r="N16" s="688"/>
      <c r="O16" s="688"/>
      <c r="P16" s="688"/>
      <c r="Q16" s="726"/>
      <c r="R16" s="694"/>
      <c r="S16" s="695"/>
      <c r="T16" s="695"/>
      <c r="U16" s="696" t="s">
        <v>336</v>
      </c>
      <c r="V16" s="725" t="s">
        <v>337</v>
      </c>
      <c r="W16" s="688"/>
      <c r="X16" s="688"/>
      <c r="Y16" s="688"/>
      <c r="Z16" s="688"/>
      <c r="AA16" s="726"/>
      <c r="AB16" s="694"/>
      <c r="AC16" s="695"/>
      <c r="AD16" s="695"/>
      <c r="AE16" s="696" t="s">
        <v>333</v>
      </c>
      <c r="AF16" s="725" t="s">
        <v>338</v>
      </c>
      <c r="AG16" s="688"/>
      <c r="AH16" s="688"/>
      <c r="AI16" s="688"/>
      <c r="AJ16" s="688"/>
      <c r="AK16" s="726"/>
      <c r="AL16" s="694"/>
      <c r="AM16" s="695"/>
      <c r="AN16" s="695"/>
      <c r="AO16" s="696" t="s">
        <v>53</v>
      </c>
      <c r="AP16" s="725" t="s">
        <v>124</v>
      </c>
      <c r="AQ16" s="688"/>
      <c r="AR16" s="688"/>
      <c r="AS16" s="688"/>
      <c r="AT16" s="688"/>
      <c r="AU16" s="726"/>
      <c r="AV16" s="694"/>
      <c r="AW16" s="695"/>
      <c r="AX16" s="695"/>
      <c r="AY16" s="724" t="s">
        <v>53</v>
      </c>
      <c r="AZ16" s="101"/>
    </row>
    <row r="17" spans="2:52" ht="12.95" customHeight="1">
      <c r="B17" s="94"/>
      <c r="C17" s="732"/>
      <c r="D17" s="730"/>
      <c r="E17" s="730"/>
      <c r="F17" s="730"/>
      <c r="G17" s="730"/>
      <c r="H17" s="730"/>
      <c r="I17" s="730"/>
      <c r="J17" s="730"/>
      <c r="K17" s="731"/>
      <c r="L17" s="727"/>
      <c r="M17" s="689"/>
      <c r="N17" s="689"/>
      <c r="O17" s="689"/>
      <c r="P17" s="689"/>
      <c r="Q17" s="728"/>
      <c r="R17" s="694"/>
      <c r="S17" s="695"/>
      <c r="T17" s="695"/>
      <c r="U17" s="696"/>
      <c r="V17" s="727"/>
      <c r="W17" s="689"/>
      <c r="X17" s="689"/>
      <c r="Y17" s="689"/>
      <c r="Z17" s="689"/>
      <c r="AA17" s="728"/>
      <c r="AB17" s="694"/>
      <c r="AC17" s="695"/>
      <c r="AD17" s="695"/>
      <c r="AE17" s="696"/>
      <c r="AF17" s="727"/>
      <c r="AG17" s="689"/>
      <c r="AH17" s="689"/>
      <c r="AI17" s="689"/>
      <c r="AJ17" s="689"/>
      <c r="AK17" s="728"/>
      <c r="AL17" s="694"/>
      <c r="AM17" s="695"/>
      <c r="AN17" s="695"/>
      <c r="AO17" s="696"/>
      <c r="AP17" s="727"/>
      <c r="AQ17" s="689"/>
      <c r="AR17" s="689"/>
      <c r="AS17" s="689"/>
      <c r="AT17" s="689"/>
      <c r="AU17" s="728"/>
      <c r="AV17" s="694"/>
      <c r="AW17" s="695"/>
      <c r="AX17" s="695"/>
      <c r="AY17" s="724"/>
      <c r="AZ17" s="101"/>
    </row>
    <row r="18" spans="2:52" ht="12.95" customHeight="1">
      <c r="B18" s="94"/>
      <c r="C18" s="732"/>
      <c r="D18" s="730"/>
      <c r="E18" s="730"/>
      <c r="F18" s="730"/>
      <c r="G18" s="730"/>
      <c r="H18" s="730"/>
      <c r="I18" s="730"/>
      <c r="J18" s="730"/>
      <c r="K18" s="731"/>
      <c r="L18" s="725" t="s">
        <v>339</v>
      </c>
      <c r="M18" s="688"/>
      <c r="N18" s="688"/>
      <c r="O18" s="688"/>
      <c r="P18" s="688"/>
      <c r="Q18" s="726"/>
      <c r="R18" s="694"/>
      <c r="S18" s="695"/>
      <c r="T18" s="695"/>
      <c r="U18" s="696" t="s">
        <v>340</v>
      </c>
      <c r="V18" s="725" t="s">
        <v>126</v>
      </c>
      <c r="W18" s="688"/>
      <c r="X18" s="688"/>
      <c r="Y18" s="688"/>
      <c r="Z18" s="688"/>
      <c r="AA18" s="726"/>
      <c r="AB18" s="694"/>
      <c r="AC18" s="695"/>
      <c r="AD18" s="695"/>
      <c r="AE18" s="696" t="s">
        <v>336</v>
      </c>
      <c r="AF18" s="526" t="s">
        <v>216</v>
      </c>
      <c r="AG18" s="527"/>
      <c r="AH18" s="527"/>
      <c r="AI18" s="527"/>
      <c r="AJ18" s="527"/>
      <c r="AK18" s="692"/>
      <c r="AL18" s="694"/>
      <c r="AM18" s="695"/>
      <c r="AN18" s="695"/>
      <c r="AO18" s="696" t="s">
        <v>53</v>
      </c>
      <c r="AP18" s="526" t="s">
        <v>341</v>
      </c>
      <c r="AQ18" s="527"/>
      <c r="AR18" s="527"/>
      <c r="AS18" s="527"/>
      <c r="AT18" s="527"/>
      <c r="AU18" s="692"/>
      <c r="AV18" s="694"/>
      <c r="AW18" s="695"/>
      <c r="AX18" s="695"/>
      <c r="AY18" s="724" t="s">
        <v>331</v>
      </c>
      <c r="AZ18" s="101"/>
    </row>
    <row r="19" spans="2:52" ht="14.25" customHeight="1">
      <c r="B19" s="94"/>
      <c r="C19" s="732"/>
      <c r="D19" s="730"/>
      <c r="E19" s="730"/>
      <c r="F19" s="730"/>
      <c r="G19" s="730"/>
      <c r="H19" s="730"/>
      <c r="I19" s="730"/>
      <c r="J19" s="730"/>
      <c r="K19" s="731"/>
      <c r="L19" s="727"/>
      <c r="M19" s="689"/>
      <c r="N19" s="689"/>
      <c r="O19" s="689"/>
      <c r="P19" s="689"/>
      <c r="Q19" s="728"/>
      <c r="R19" s="694"/>
      <c r="S19" s="695"/>
      <c r="T19" s="695"/>
      <c r="U19" s="696"/>
      <c r="V19" s="727"/>
      <c r="W19" s="689"/>
      <c r="X19" s="689"/>
      <c r="Y19" s="689"/>
      <c r="Z19" s="689"/>
      <c r="AA19" s="728"/>
      <c r="AB19" s="694"/>
      <c r="AC19" s="695"/>
      <c r="AD19" s="695"/>
      <c r="AE19" s="696"/>
      <c r="AF19" s="546"/>
      <c r="AG19" s="547"/>
      <c r="AH19" s="547"/>
      <c r="AI19" s="547"/>
      <c r="AJ19" s="547"/>
      <c r="AK19" s="693"/>
      <c r="AL19" s="694"/>
      <c r="AM19" s="695"/>
      <c r="AN19" s="695"/>
      <c r="AO19" s="696"/>
      <c r="AP19" s="546"/>
      <c r="AQ19" s="547"/>
      <c r="AR19" s="547"/>
      <c r="AS19" s="547"/>
      <c r="AT19" s="547"/>
      <c r="AU19" s="693"/>
      <c r="AV19" s="694"/>
      <c r="AW19" s="695"/>
      <c r="AX19" s="695"/>
      <c r="AY19" s="724"/>
      <c r="AZ19" s="101"/>
    </row>
    <row r="20" spans="2:52" ht="14.25" customHeight="1">
      <c r="B20" s="94"/>
      <c r="C20" s="732"/>
      <c r="D20" s="730"/>
      <c r="E20" s="730"/>
      <c r="F20" s="730"/>
      <c r="G20" s="730"/>
      <c r="H20" s="730"/>
      <c r="I20" s="730"/>
      <c r="J20" s="730"/>
      <c r="K20" s="731"/>
      <c r="L20" s="526" t="s">
        <v>342</v>
      </c>
      <c r="M20" s="527"/>
      <c r="N20" s="527"/>
      <c r="O20" s="527"/>
      <c r="P20" s="527"/>
      <c r="Q20" s="692"/>
      <c r="R20" s="694"/>
      <c r="S20" s="695"/>
      <c r="T20" s="695"/>
      <c r="U20" s="696" t="s">
        <v>331</v>
      </c>
      <c r="V20" s="682" t="s">
        <v>343</v>
      </c>
      <c r="W20" s="683"/>
      <c r="X20" s="683"/>
      <c r="Y20" s="683"/>
      <c r="Z20" s="683"/>
      <c r="AA20" s="697"/>
      <c r="AB20" s="694"/>
      <c r="AC20" s="695"/>
      <c r="AD20" s="695"/>
      <c r="AE20" s="696" t="s">
        <v>340</v>
      </c>
      <c r="AF20" s="772"/>
      <c r="AG20" s="773"/>
      <c r="AH20" s="773"/>
      <c r="AI20" s="773"/>
      <c r="AJ20" s="773"/>
      <c r="AK20" s="773"/>
      <c r="AL20" s="773"/>
      <c r="AM20" s="773"/>
      <c r="AN20" s="773"/>
      <c r="AO20" s="773"/>
      <c r="AP20" s="772"/>
      <c r="AQ20" s="773"/>
      <c r="AR20" s="773"/>
      <c r="AS20" s="773"/>
      <c r="AT20" s="773"/>
      <c r="AU20" s="773"/>
      <c r="AV20" s="773"/>
      <c r="AW20" s="773"/>
      <c r="AX20" s="773"/>
      <c r="AY20" s="776"/>
      <c r="AZ20" s="101"/>
    </row>
    <row r="21" spans="2:52" ht="12" customHeight="1">
      <c r="B21" s="94"/>
      <c r="C21" s="732"/>
      <c r="D21" s="730"/>
      <c r="E21" s="730"/>
      <c r="F21" s="730"/>
      <c r="G21" s="730"/>
      <c r="H21" s="730"/>
      <c r="I21" s="730"/>
      <c r="J21" s="730"/>
      <c r="K21" s="731"/>
      <c r="L21" s="546"/>
      <c r="M21" s="547"/>
      <c r="N21" s="547"/>
      <c r="O21" s="547"/>
      <c r="P21" s="547"/>
      <c r="Q21" s="693"/>
      <c r="R21" s="694"/>
      <c r="S21" s="695"/>
      <c r="T21" s="695"/>
      <c r="U21" s="696"/>
      <c r="V21" s="684"/>
      <c r="W21" s="685"/>
      <c r="X21" s="685"/>
      <c r="Y21" s="685"/>
      <c r="Z21" s="685"/>
      <c r="AA21" s="698"/>
      <c r="AB21" s="694"/>
      <c r="AC21" s="695"/>
      <c r="AD21" s="695"/>
      <c r="AE21" s="696"/>
      <c r="AF21" s="774"/>
      <c r="AG21" s="775"/>
      <c r="AH21" s="775"/>
      <c r="AI21" s="775"/>
      <c r="AJ21" s="775"/>
      <c r="AK21" s="775"/>
      <c r="AL21" s="775"/>
      <c r="AM21" s="775"/>
      <c r="AN21" s="775"/>
      <c r="AO21" s="775"/>
      <c r="AP21" s="774"/>
      <c r="AQ21" s="775"/>
      <c r="AR21" s="775"/>
      <c r="AS21" s="775"/>
      <c r="AT21" s="775"/>
      <c r="AU21" s="775"/>
      <c r="AV21" s="775"/>
      <c r="AW21" s="775"/>
      <c r="AX21" s="775"/>
      <c r="AY21" s="777"/>
      <c r="AZ21" s="101"/>
    </row>
    <row r="22" spans="2:52" ht="12" customHeight="1">
      <c r="B22" s="94"/>
      <c r="C22" s="732"/>
      <c r="D22" s="730"/>
      <c r="E22" s="730"/>
      <c r="F22" s="730"/>
      <c r="G22" s="730"/>
      <c r="H22" s="730"/>
      <c r="I22" s="730"/>
      <c r="J22" s="730"/>
      <c r="K22" s="731"/>
      <c r="L22" s="778" t="s">
        <v>219</v>
      </c>
      <c r="M22" s="779"/>
      <c r="N22" s="779"/>
      <c r="O22" s="779"/>
      <c r="P22" s="779"/>
      <c r="Q22" s="779"/>
      <c r="R22" s="779"/>
      <c r="S22" s="779"/>
      <c r="T22" s="779"/>
      <c r="U22" s="779"/>
      <c r="V22" s="779"/>
      <c r="W22" s="779"/>
      <c r="X22" s="779"/>
      <c r="Y22" s="686" t="s">
        <v>41</v>
      </c>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690" t="s">
        <v>344</v>
      </c>
      <c r="AZ22" s="101"/>
    </row>
    <row r="23" spans="2:52" ht="12" customHeight="1">
      <c r="B23" s="94"/>
      <c r="C23" s="733"/>
      <c r="D23" s="734"/>
      <c r="E23" s="734"/>
      <c r="F23" s="734"/>
      <c r="G23" s="734"/>
      <c r="H23" s="734"/>
      <c r="I23" s="734"/>
      <c r="J23" s="734"/>
      <c r="K23" s="735"/>
      <c r="L23" s="780"/>
      <c r="M23" s="781"/>
      <c r="N23" s="781"/>
      <c r="O23" s="781"/>
      <c r="P23" s="781"/>
      <c r="Q23" s="781"/>
      <c r="R23" s="781"/>
      <c r="S23" s="781"/>
      <c r="T23" s="781"/>
      <c r="U23" s="781"/>
      <c r="V23" s="781"/>
      <c r="W23" s="781"/>
      <c r="X23" s="781"/>
      <c r="Y23" s="68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91"/>
      <c r="AZ23" s="101"/>
    </row>
    <row r="24" spans="2:52" ht="12" customHeight="1">
      <c r="B24" s="94"/>
      <c r="C24" s="503" t="s">
        <v>345</v>
      </c>
      <c r="D24" s="627"/>
      <c r="E24" s="627"/>
      <c r="F24" s="627"/>
      <c r="G24" s="627"/>
      <c r="H24" s="627"/>
      <c r="I24" s="627"/>
      <c r="J24" s="627"/>
      <c r="K24" s="628"/>
      <c r="L24" s="508"/>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10"/>
      <c r="AZ24" s="101"/>
    </row>
    <row r="25" spans="2:52" ht="15" customHeight="1">
      <c r="B25" s="94"/>
      <c r="C25" s="516"/>
      <c r="D25" s="403"/>
      <c r="E25" s="403"/>
      <c r="F25" s="403"/>
      <c r="G25" s="403"/>
      <c r="H25" s="403"/>
      <c r="I25" s="403"/>
      <c r="J25" s="403"/>
      <c r="K25" s="404"/>
      <c r="L25" s="511"/>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512"/>
      <c r="AZ25" s="101"/>
    </row>
    <row r="26" spans="2:52" ht="15" customHeight="1">
      <c r="B26" s="94"/>
      <c r="C26" s="516"/>
      <c r="D26" s="403"/>
      <c r="E26" s="403"/>
      <c r="F26" s="403"/>
      <c r="G26" s="403"/>
      <c r="H26" s="403"/>
      <c r="I26" s="403"/>
      <c r="J26" s="403"/>
      <c r="K26" s="404"/>
      <c r="L26" s="511"/>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473"/>
      <c r="AW26" s="473"/>
      <c r="AX26" s="473"/>
      <c r="AY26" s="512"/>
      <c r="AZ26" s="101"/>
    </row>
    <row r="27" spans="2:52" ht="15" customHeight="1">
      <c r="B27" s="94"/>
      <c r="C27" s="517"/>
      <c r="D27" s="518"/>
      <c r="E27" s="518"/>
      <c r="F27" s="518"/>
      <c r="G27" s="518"/>
      <c r="H27" s="518"/>
      <c r="I27" s="518"/>
      <c r="J27" s="518"/>
      <c r="K27" s="519"/>
      <c r="L27" s="699"/>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8"/>
      <c r="AZ27" s="101"/>
    </row>
    <row r="28" spans="2:52" ht="15" customHeight="1">
      <c r="B28" s="94"/>
      <c r="C28" s="700" t="s">
        <v>346</v>
      </c>
      <c r="D28" s="701"/>
      <c r="E28" s="701"/>
      <c r="F28" s="701"/>
      <c r="G28" s="701"/>
      <c r="H28" s="701"/>
      <c r="I28" s="701"/>
      <c r="J28" s="701"/>
      <c r="K28" s="702"/>
      <c r="L28" s="522" t="s">
        <v>69</v>
      </c>
      <c r="M28" s="523"/>
      <c r="N28" s="523"/>
      <c r="O28" s="605"/>
      <c r="P28" s="509"/>
      <c r="Q28" s="509"/>
      <c r="R28" s="509"/>
      <c r="S28" s="509"/>
      <c r="T28" s="509"/>
      <c r="U28" s="509"/>
      <c r="V28" s="509"/>
      <c r="W28" s="509"/>
      <c r="X28" s="509"/>
      <c r="Y28" s="509"/>
      <c r="Z28" s="509"/>
      <c r="AA28" s="509"/>
      <c r="AB28" s="509"/>
      <c r="AC28" s="709"/>
      <c r="AD28" s="523" t="s">
        <v>70</v>
      </c>
      <c r="AE28" s="523"/>
      <c r="AF28" s="523"/>
      <c r="AG28" s="523"/>
      <c r="AH28" s="523"/>
      <c r="AI28" s="523"/>
      <c r="AJ28" s="523"/>
      <c r="AK28" s="605"/>
      <c r="AL28" s="509"/>
      <c r="AM28" s="509"/>
      <c r="AN28" s="509"/>
      <c r="AO28" s="509"/>
      <c r="AP28" s="509"/>
      <c r="AQ28" s="509"/>
      <c r="AR28" s="509"/>
      <c r="AS28" s="509"/>
      <c r="AT28" s="509"/>
      <c r="AU28" s="509"/>
      <c r="AV28" s="509"/>
      <c r="AW28" s="509"/>
      <c r="AX28" s="509"/>
      <c r="AY28" s="510"/>
      <c r="AZ28" s="101"/>
    </row>
    <row r="29" spans="2:52" ht="15" customHeight="1">
      <c r="B29" s="94"/>
      <c r="C29" s="703"/>
      <c r="D29" s="704"/>
      <c r="E29" s="704"/>
      <c r="F29" s="704"/>
      <c r="G29" s="704"/>
      <c r="H29" s="704"/>
      <c r="I29" s="704"/>
      <c r="J29" s="704"/>
      <c r="K29" s="705"/>
      <c r="L29" s="609"/>
      <c r="M29" s="610"/>
      <c r="N29" s="610"/>
      <c r="O29" s="710"/>
      <c r="P29" s="473"/>
      <c r="Q29" s="473"/>
      <c r="R29" s="473"/>
      <c r="S29" s="473"/>
      <c r="T29" s="473"/>
      <c r="U29" s="473"/>
      <c r="V29" s="473"/>
      <c r="W29" s="473"/>
      <c r="X29" s="473"/>
      <c r="Y29" s="473"/>
      <c r="Z29" s="473"/>
      <c r="AA29" s="473"/>
      <c r="AB29" s="473"/>
      <c r="AC29" s="711"/>
      <c r="AD29" s="610"/>
      <c r="AE29" s="610"/>
      <c r="AF29" s="610"/>
      <c r="AG29" s="610"/>
      <c r="AH29" s="610"/>
      <c r="AI29" s="610"/>
      <c r="AJ29" s="610"/>
      <c r="AK29" s="710"/>
      <c r="AL29" s="473"/>
      <c r="AM29" s="473"/>
      <c r="AN29" s="473"/>
      <c r="AO29" s="473"/>
      <c r="AP29" s="473"/>
      <c r="AQ29" s="473"/>
      <c r="AR29" s="473"/>
      <c r="AS29" s="473"/>
      <c r="AT29" s="473"/>
      <c r="AU29" s="473"/>
      <c r="AV29" s="473"/>
      <c r="AW29" s="473"/>
      <c r="AX29" s="473"/>
      <c r="AY29" s="512"/>
      <c r="AZ29" s="101"/>
    </row>
    <row r="30" spans="2:52" ht="15" customHeight="1">
      <c r="B30" s="94"/>
      <c r="C30" s="703"/>
      <c r="D30" s="704"/>
      <c r="E30" s="704"/>
      <c r="F30" s="704"/>
      <c r="G30" s="704"/>
      <c r="H30" s="704"/>
      <c r="I30" s="704"/>
      <c r="J30" s="704"/>
      <c r="K30" s="705"/>
      <c r="L30" s="609"/>
      <c r="M30" s="610"/>
      <c r="N30" s="610"/>
      <c r="O30" s="710"/>
      <c r="P30" s="473"/>
      <c r="Q30" s="473"/>
      <c r="R30" s="473"/>
      <c r="S30" s="473"/>
      <c r="T30" s="473"/>
      <c r="U30" s="473"/>
      <c r="V30" s="473"/>
      <c r="W30" s="473"/>
      <c r="X30" s="473"/>
      <c r="Y30" s="473"/>
      <c r="Z30" s="473"/>
      <c r="AA30" s="473"/>
      <c r="AB30" s="473"/>
      <c r="AC30" s="711"/>
      <c r="AD30" s="610"/>
      <c r="AE30" s="610"/>
      <c r="AF30" s="610"/>
      <c r="AG30" s="610"/>
      <c r="AH30" s="610"/>
      <c r="AI30" s="610"/>
      <c r="AJ30" s="610"/>
      <c r="AK30" s="710"/>
      <c r="AL30" s="473"/>
      <c r="AM30" s="473"/>
      <c r="AN30" s="473"/>
      <c r="AO30" s="473"/>
      <c r="AP30" s="473"/>
      <c r="AQ30" s="473"/>
      <c r="AR30" s="473"/>
      <c r="AS30" s="473"/>
      <c r="AT30" s="473"/>
      <c r="AU30" s="473"/>
      <c r="AV30" s="473"/>
      <c r="AW30" s="473"/>
      <c r="AX30" s="473"/>
      <c r="AY30" s="512"/>
      <c r="AZ30" s="101"/>
    </row>
    <row r="31" spans="2:52" ht="15" customHeight="1">
      <c r="B31" s="94"/>
      <c r="C31" s="706"/>
      <c r="D31" s="707"/>
      <c r="E31" s="707"/>
      <c r="F31" s="707"/>
      <c r="G31" s="707"/>
      <c r="H31" s="707"/>
      <c r="I31" s="707"/>
      <c r="J31" s="707"/>
      <c r="K31" s="708"/>
      <c r="L31" s="598"/>
      <c r="M31" s="599"/>
      <c r="N31" s="599"/>
      <c r="O31" s="606"/>
      <c r="P31" s="607"/>
      <c r="Q31" s="607"/>
      <c r="R31" s="607"/>
      <c r="S31" s="607"/>
      <c r="T31" s="607"/>
      <c r="U31" s="607"/>
      <c r="V31" s="607"/>
      <c r="W31" s="607"/>
      <c r="X31" s="607"/>
      <c r="Y31" s="607"/>
      <c r="Z31" s="607"/>
      <c r="AA31" s="607"/>
      <c r="AB31" s="607"/>
      <c r="AC31" s="712"/>
      <c r="AD31" s="599"/>
      <c r="AE31" s="599"/>
      <c r="AF31" s="599"/>
      <c r="AG31" s="599"/>
      <c r="AH31" s="599"/>
      <c r="AI31" s="599"/>
      <c r="AJ31" s="599"/>
      <c r="AK31" s="606"/>
      <c r="AL31" s="607"/>
      <c r="AM31" s="607"/>
      <c r="AN31" s="607"/>
      <c r="AO31" s="607"/>
      <c r="AP31" s="607"/>
      <c r="AQ31" s="607"/>
      <c r="AR31" s="607"/>
      <c r="AS31" s="607"/>
      <c r="AT31" s="607"/>
      <c r="AU31" s="607"/>
      <c r="AV31" s="607"/>
      <c r="AW31" s="607"/>
      <c r="AX31" s="607"/>
      <c r="AY31" s="608"/>
      <c r="AZ31" s="101"/>
    </row>
    <row r="32" spans="2:52" ht="15" customHeight="1">
      <c r="B32" s="94"/>
      <c r="C32" s="713" t="s">
        <v>347</v>
      </c>
      <c r="D32" s="714"/>
      <c r="E32" s="714"/>
      <c r="F32" s="714"/>
      <c r="G32" s="714"/>
      <c r="H32" s="714"/>
      <c r="I32" s="714"/>
      <c r="J32" s="714"/>
      <c r="K32" s="715"/>
      <c r="L32" s="661" t="s">
        <v>348</v>
      </c>
      <c r="M32" s="657"/>
      <c r="N32" s="657"/>
      <c r="O32" s="657"/>
      <c r="P32" s="657"/>
      <c r="Q32" s="657"/>
      <c r="R32" s="657"/>
      <c r="S32" s="657"/>
      <c r="T32" s="657"/>
      <c r="U32" s="659"/>
      <c r="V32" s="522" t="s">
        <v>43</v>
      </c>
      <c r="W32" s="523"/>
      <c r="X32" s="523"/>
      <c r="Y32" s="523"/>
      <c r="Z32" s="722"/>
      <c r="AA32" s="723"/>
      <c r="AB32" s="527" t="s">
        <v>349</v>
      </c>
      <c r="AC32" s="527"/>
      <c r="AD32" s="723"/>
      <c r="AE32" s="723"/>
      <c r="AF32" s="527" t="s">
        <v>45</v>
      </c>
      <c r="AG32" s="527"/>
      <c r="AH32" s="723"/>
      <c r="AI32" s="723"/>
      <c r="AJ32" s="527" t="s">
        <v>350</v>
      </c>
      <c r="AK32" s="530"/>
      <c r="AL32" s="687"/>
      <c r="AM32" s="687"/>
      <c r="AN32" s="530" t="s">
        <v>351</v>
      </c>
      <c r="AO32" s="530"/>
      <c r="AP32" s="687"/>
      <c r="AQ32" s="687"/>
      <c r="AR32" s="530" t="s">
        <v>48</v>
      </c>
      <c r="AS32" s="530"/>
      <c r="AT32" s="686"/>
      <c r="AU32" s="686"/>
      <c r="AV32" s="530" t="s">
        <v>352</v>
      </c>
      <c r="AW32" s="530"/>
      <c r="AX32" s="107"/>
      <c r="AY32" s="108"/>
      <c r="AZ32" s="101"/>
    </row>
    <row r="33" spans="1:75" ht="12" customHeight="1">
      <c r="B33" s="94"/>
      <c r="C33" s="716"/>
      <c r="D33" s="717"/>
      <c r="E33" s="717"/>
      <c r="F33" s="717"/>
      <c r="G33" s="717"/>
      <c r="H33" s="717"/>
      <c r="I33" s="717"/>
      <c r="J33" s="717"/>
      <c r="K33" s="718"/>
      <c r="L33" s="663"/>
      <c r="M33" s="658"/>
      <c r="N33" s="658"/>
      <c r="O33" s="658"/>
      <c r="P33" s="658"/>
      <c r="Q33" s="658"/>
      <c r="R33" s="658"/>
      <c r="S33" s="658"/>
      <c r="T33" s="658"/>
      <c r="U33" s="660"/>
      <c r="V33" s="598"/>
      <c r="W33" s="599"/>
      <c r="X33" s="599"/>
      <c r="Y33" s="599"/>
      <c r="Z33" s="722"/>
      <c r="AA33" s="723"/>
      <c r="AB33" s="547"/>
      <c r="AC33" s="547"/>
      <c r="AD33" s="723"/>
      <c r="AE33" s="723"/>
      <c r="AF33" s="547"/>
      <c r="AG33" s="547"/>
      <c r="AH33" s="723"/>
      <c r="AI33" s="723"/>
      <c r="AJ33" s="547"/>
      <c r="AK33" s="547"/>
      <c r="AL33" s="723"/>
      <c r="AM33" s="723"/>
      <c r="AN33" s="547"/>
      <c r="AO33" s="547"/>
      <c r="AP33" s="723"/>
      <c r="AQ33" s="723"/>
      <c r="AR33" s="547"/>
      <c r="AS33" s="547"/>
      <c r="AT33" s="687"/>
      <c r="AU33" s="687"/>
      <c r="AV33" s="547"/>
      <c r="AW33" s="547"/>
      <c r="AX33" s="107"/>
      <c r="AY33" s="108"/>
      <c r="AZ33" s="101"/>
    </row>
    <row r="34" spans="1:75" ht="12" customHeight="1">
      <c r="B34" s="94"/>
      <c r="C34" s="716"/>
      <c r="D34" s="717"/>
      <c r="E34" s="717"/>
      <c r="F34" s="717"/>
      <c r="G34" s="717"/>
      <c r="H34" s="717"/>
      <c r="I34" s="717"/>
      <c r="J34" s="717"/>
      <c r="K34" s="718"/>
      <c r="L34" s="522" t="s">
        <v>353</v>
      </c>
      <c r="M34" s="523"/>
      <c r="N34" s="523"/>
      <c r="O34" s="523"/>
      <c r="P34" s="655"/>
      <c r="Q34" s="657" t="s">
        <v>354</v>
      </c>
      <c r="R34" s="657"/>
      <c r="S34" s="657"/>
      <c r="T34" s="657"/>
      <c r="U34" s="657" t="s">
        <v>355</v>
      </c>
      <c r="V34" s="657"/>
      <c r="W34" s="657"/>
      <c r="X34" s="657"/>
      <c r="Y34" s="657" t="s">
        <v>350</v>
      </c>
      <c r="Z34" s="657"/>
      <c r="AA34" s="659"/>
      <c r="AB34" s="522" t="s">
        <v>356</v>
      </c>
      <c r="AC34" s="523"/>
      <c r="AD34" s="523"/>
      <c r="AE34" s="523"/>
      <c r="AF34" s="655"/>
      <c r="AG34" s="657" t="s">
        <v>349</v>
      </c>
      <c r="AH34" s="657"/>
      <c r="AI34" s="657"/>
      <c r="AJ34" s="657"/>
      <c r="AK34" s="657" t="s">
        <v>357</v>
      </c>
      <c r="AL34" s="657"/>
      <c r="AM34" s="657"/>
      <c r="AN34" s="657"/>
      <c r="AO34" s="657" t="s">
        <v>46</v>
      </c>
      <c r="AP34" s="657"/>
      <c r="AQ34" s="659"/>
      <c r="AR34" s="661" t="s">
        <v>52</v>
      </c>
      <c r="AS34" s="657"/>
      <c r="AT34" s="657"/>
      <c r="AU34" s="657"/>
      <c r="AV34" s="657"/>
      <c r="AW34" s="657"/>
      <c r="AX34" s="657"/>
      <c r="AY34" s="662"/>
      <c r="AZ34" s="101"/>
    </row>
    <row r="35" spans="1:75" ht="12" customHeight="1">
      <c r="B35" s="94"/>
      <c r="C35" s="719"/>
      <c r="D35" s="720"/>
      <c r="E35" s="720"/>
      <c r="F35" s="720"/>
      <c r="G35" s="720"/>
      <c r="H35" s="720"/>
      <c r="I35" s="720"/>
      <c r="J35" s="720"/>
      <c r="K35" s="721"/>
      <c r="L35" s="598"/>
      <c r="M35" s="599"/>
      <c r="N35" s="599"/>
      <c r="O35" s="599"/>
      <c r="P35" s="656"/>
      <c r="Q35" s="658"/>
      <c r="R35" s="658"/>
      <c r="S35" s="658"/>
      <c r="T35" s="658"/>
      <c r="U35" s="658"/>
      <c r="V35" s="658"/>
      <c r="W35" s="658"/>
      <c r="X35" s="658"/>
      <c r="Y35" s="658"/>
      <c r="Z35" s="658"/>
      <c r="AA35" s="660"/>
      <c r="AB35" s="598"/>
      <c r="AC35" s="599"/>
      <c r="AD35" s="599"/>
      <c r="AE35" s="599"/>
      <c r="AF35" s="656"/>
      <c r="AG35" s="658"/>
      <c r="AH35" s="658"/>
      <c r="AI35" s="658"/>
      <c r="AJ35" s="658"/>
      <c r="AK35" s="658"/>
      <c r="AL35" s="658"/>
      <c r="AM35" s="658"/>
      <c r="AN35" s="658"/>
      <c r="AO35" s="658"/>
      <c r="AP35" s="658"/>
      <c r="AQ35" s="660"/>
      <c r="AR35" s="663"/>
      <c r="AS35" s="658"/>
      <c r="AT35" s="658"/>
      <c r="AU35" s="658"/>
      <c r="AV35" s="658"/>
      <c r="AW35" s="658"/>
      <c r="AX35" s="658"/>
      <c r="AY35" s="664"/>
      <c r="AZ35" s="101"/>
    </row>
    <row r="36" spans="1:75" ht="12" customHeight="1">
      <c r="B36" s="94"/>
      <c r="C36" s="665" t="s">
        <v>358</v>
      </c>
      <c r="D36" s="666"/>
      <c r="E36" s="666"/>
      <c r="F36" s="666"/>
      <c r="G36" s="666"/>
      <c r="H36" s="666"/>
      <c r="I36" s="666"/>
      <c r="J36" s="666"/>
      <c r="K36" s="667"/>
      <c r="L36" s="674" t="s">
        <v>128</v>
      </c>
      <c r="M36" s="675"/>
      <c r="N36" s="675"/>
      <c r="O36" s="675"/>
      <c r="P36" s="678"/>
      <c r="Q36" s="678"/>
      <c r="R36" s="678"/>
      <c r="S36" s="678"/>
      <c r="T36" s="678"/>
      <c r="U36" s="678"/>
      <c r="V36" s="678"/>
      <c r="W36" s="678"/>
      <c r="X36" s="527" t="s">
        <v>65</v>
      </c>
      <c r="Y36" s="527"/>
      <c r="Z36" s="375" t="s">
        <v>204</v>
      </c>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680"/>
      <c r="AZ36" s="101"/>
    </row>
    <row r="37" spans="1:75" ht="12" customHeight="1">
      <c r="B37" s="94"/>
      <c r="C37" s="668"/>
      <c r="D37" s="669"/>
      <c r="E37" s="669"/>
      <c r="F37" s="669"/>
      <c r="G37" s="669"/>
      <c r="H37" s="669"/>
      <c r="I37" s="669"/>
      <c r="J37" s="669"/>
      <c r="K37" s="670"/>
      <c r="L37" s="676"/>
      <c r="M37" s="677"/>
      <c r="N37" s="677"/>
      <c r="O37" s="677"/>
      <c r="P37" s="679"/>
      <c r="Q37" s="679"/>
      <c r="R37" s="679"/>
      <c r="S37" s="679"/>
      <c r="T37" s="679"/>
      <c r="U37" s="679"/>
      <c r="V37" s="679"/>
      <c r="W37" s="679"/>
      <c r="X37" s="547"/>
      <c r="Y37" s="547"/>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681"/>
      <c r="AZ37" s="101"/>
    </row>
    <row r="38" spans="1:75" ht="12" customHeight="1">
      <c r="B38" s="94"/>
      <c r="C38" s="668"/>
      <c r="D38" s="669"/>
      <c r="E38" s="669"/>
      <c r="F38" s="669"/>
      <c r="G38" s="669"/>
      <c r="H38" s="669"/>
      <c r="I38" s="669"/>
      <c r="J38" s="669"/>
      <c r="K38" s="670"/>
      <c r="L38" s="682" t="s">
        <v>206</v>
      </c>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3"/>
      <c r="AL38" s="686" t="s">
        <v>359</v>
      </c>
      <c r="AM38" s="678"/>
      <c r="AN38" s="678"/>
      <c r="AO38" s="678"/>
      <c r="AP38" s="688" t="s">
        <v>152</v>
      </c>
      <c r="AQ38" s="688"/>
      <c r="AR38" s="688"/>
      <c r="AS38" s="678"/>
      <c r="AT38" s="678"/>
      <c r="AU38" s="527" t="s">
        <v>360</v>
      </c>
      <c r="AV38" s="527"/>
      <c r="AW38" s="527"/>
      <c r="AX38" s="527"/>
      <c r="AY38" s="690" t="s">
        <v>361</v>
      </c>
      <c r="AZ38" s="101"/>
    </row>
    <row r="39" spans="1:75" s="109" customFormat="1" ht="12" customHeight="1">
      <c r="A39" s="80"/>
      <c r="B39" s="94"/>
      <c r="C39" s="671"/>
      <c r="D39" s="672"/>
      <c r="E39" s="672"/>
      <c r="F39" s="672"/>
      <c r="G39" s="672"/>
      <c r="H39" s="672"/>
      <c r="I39" s="672"/>
      <c r="J39" s="672"/>
      <c r="K39" s="673"/>
      <c r="L39" s="684"/>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7"/>
      <c r="AM39" s="679"/>
      <c r="AN39" s="679"/>
      <c r="AO39" s="679"/>
      <c r="AP39" s="689"/>
      <c r="AQ39" s="689"/>
      <c r="AR39" s="689"/>
      <c r="AS39" s="679"/>
      <c r="AT39" s="679"/>
      <c r="AU39" s="547"/>
      <c r="AV39" s="547"/>
      <c r="AW39" s="547"/>
      <c r="AX39" s="547"/>
      <c r="AY39" s="691"/>
      <c r="AZ39" s="101"/>
      <c r="BA39" s="87"/>
      <c r="BB39" s="87"/>
      <c r="BC39" s="87"/>
      <c r="BD39" s="87"/>
      <c r="BE39" s="87"/>
      <c r="BF39" s="87"/>
      <c r="BG39" s="87"/>
      <c r="BH39" s="87"/>
      <c r="BI39" s="87"/>
      <c r="BJ39" s="87"/>
      <c r="BK39" s="87"/>
      <c r="BL39" s="87"/>
      <c r="BM39" s="87"/>
      <c r="BN39" s="87"/>
      <c r="BO39" s="87"/>
      <c r="BP39" s="87"/>
      <c r="BQ39" s="87"/>
      <c r="BR39" s="87"/>
      <c r="BS39" s="87"/>
      <c r="BT39" s="87"/>
      <c r="BU39" s="87"/>
      <c r="BV39" s="87"/>
      <c r="BW39" s="87"/>
    </row>
    <row r="40" spans="1:75" s="109" customFormat="1" ht="12" customHeight="1">
      <c r="A40" s="80"/>
      <c r="B40" s="94"/>
      <c r="C40" s="640" t="s">
        <v>427</v>
      </c>
      <c r="D40" s="641"/>
      <c r="E40" s="641"/>
      <c r="F40" s="641"/>
      <c r="G40" s="641"/>
      <c r="H40" s="641"/>
      <c r="I40" s="642"/>
      <c r="J40" s="646" t="s">
        <v>362</v>
      </c>
      <c r="K40" s="642"/>
      <c r="L40" s="522" t="s">
        <v>67</v>
      </c>
      <c r="M40" s="523"/>
      <c r="N40" s="523"/>
      <c r="O40" s="523"/>
      <c r="P40" s="600"/>
      <c r="Q40" s="601"/>
      <c r="R40" s="601"/>
      <c r="S40" s="601"/>
      <c r="T40" s="601"/>
      <c r="U40" s="601"/>
      <c r="V40" s="601"/>
      <c r="W40" s="601"/>
      <c r="X40" s="601"/>
      <c r="Y40" s="601"/>
      <c r="Z40" s="601"/>
      <c r="AA40" s="601"/>
      <c r="AB40" s="601"/>
      <c r="AC40" s="601"/>
      <c r="AD40" s="601"/>
      <c r="AE40" s="110"/>
      <c r="AF40" s="522" t="s">
        <v>363</v>
      </c>
      <c r="AG40" s="523"/>
      <c r="AH40" s="523"/>
      <c r="AI40" s="524"/>
      <c r="AJ40" s="605"/>
      <c r="AK40" s="509"/>
      <c r="AL40" s="509"/>
      <c r="AM40" s="509"/>
      <c r="AN40" s="509"/>
      <c r="AO40" s="509"/>
      <c r="AP40" s="509"/>
      <c r="AQ40" s="509"/>
      <c r="AR40" s="509"/>
      <c r="AS40" s="509"/>
      <c r="AT40" s="509"/>
      <c r="AU40" s="509"/>
      <c r="AV40" s="509"/>
      <c r="AW40" s="509"/>
      <c r="AX40" s="509"/>
      <c r="AY40" s="510"/>
      <c r="AZ40" s="101"/>
      <c r="BA40" s="87"/>
      <c r="BB40" s="87"/>
      <c r="BC40" s="87"/>
      <c r="BD40" s="87"/>
      <c r="BE40" s="87"/>
      <c r="BF40" s="87"/>
      <c r="BG40" s="87"/>
      <c r="BH40" s="87"/>
      <c r="BI40" s="87"/>
      <c r="BJ40" s="87"/>
      <c r="BK40" s="87"/>
      <c r="BL40" s="87"/>
      <c r="BM40" s="87"/>
      <c r="BN40" s="87"/>
      <c r="BO40" s="87"/>
      <c r="BP40" s="87"/>
      <c r="BQ40" s="87"/>
      <c r="BR40" s="87"/>
      <c r="BS40" s="87"/>
      <c r="BT40" s="87"/>
      <c r="BU40" s="87"/>
      <c r="BV40" s="87"/>
      <c r="BW40" s="87"/>
    </row>
    <row r="41" spans="1:75" s="109" customFormat="1" ht="12" customHeight="1">
      <c r="A41" s="80"/>
      <c r="B41" s="94"/>
      <c r="C41" s="643"/>
      <c r="D41" s="644"/>
      <c r="E41" s="644"/>
      <c r="F41" s="644"/>
      <c r="G41" s="644"/>
      <c r="H41" s="644"/>
      <c r="I41" s="645"/>
      <c r="J41" s="644"/>
      <c r="K41" s="645"/>
      <c r="L41" s="598"/>
      <c r="M41" s="599"/>
      <c r="N41" s="599"/>
      <c r="O41" s="599"/>
      <c r="P41" s="602"/>
      <c r="Q41" s="603"/>
      <c r="R41" s="603"/>
      <c r="S41" s="603"/>
      <c r="T41" s="603"/>
      <c r="U41" s="603"/>
      <c r="V41" s="603"/>
      <c r="W41" s="603"/>
      <c r="X41" s="603"/>
      <c r="Y41" s="603"/>
      <c r="Z41" s="603"/>
      <c r="AA41" s="603"/>
      <c r="AB41" s="603"/>
      <c r="AC41" s="603"/>
      <c r="AD41" s="603"/>
      <c r="AE41" s="111"/>
      <c r="AF41" s="598"/>
      <c r="AG41" s="599"/>
      <c r="AH41" s="599"/>
      <c r="AI41" s="604"/>
      <c r="AJ41" s="606"/>
      <c r="AK41" s="607"/>
      <c r="AL41" s="607"/>
      <c r="AM41" s="607"/>
      <c r="AN41" s="607"/>
      <c r="AO41" s="607"/>
      <c r="AP41" s="607"/>
      <c r="AQ41" s="607"/>
      <c r="AR41" s="607"/>
      <c r="AS41" s="607"/>
      <c r="AT41" s="607"/>
      <c r="AU41" s="607"/>
      <c r="AV41" s="607"/>
      <c r="AW41" s="607"/>
      <c r="AX41" s="607"/>
      <c r="AY41" s="608"/>
      <c r="AZ41" s="101"/>
      <c r="BA41" s="87"/>
      <c r="BB41" s="87"/>
      <c r="BC41" s="87"/>
      <c r="BD41" s="87"/>
      <c r="BE41" s="87"/>
      <c r="BF41" s="87"/>
      <c r="BG41" s="87"/>
      <c r="BH41" s="87"/>
      <c r="BI41" s="87"/>
      <c r="BJ41" s="87"/>
      <c r="BK41" s="87"/>
      <c r="BL41" s="87"/>
      <c r="BM41" s="87"/>
      <c r="BN41" s="87"/>
      <c r="BO41" s="87"/>
      <c r="BP41" s="87"/>
      <c r="BQ41" s="87"/>
      <c r="BR41" s="87"/>
      <c r="BS41" s="87"/>
      <c r="BT41" s="87"/>
      <c r="BU41" s="87"/>
      <c r="BV41" s="87"/>
      <c r="BW41" s="87"/>
    </row>
    <row r="42" spans="1:75" s="109" customFormat="1" ht="12" customHeight="1">
      <c r="A42" s="80"/>
      <c r="B42" s="94"/>
      <c r="C42" s="643"/>
      <c r="D42" s="644"/>
      <c r="E42" s="644"/>
      <c r="F42" s="644"/>
      <c r="G42" s="644"/>
      <c r="H42" s="644"/>
      <c r="I42" s="645"/>
      <c r="J42" s="644"/>
      <c r="K42" s="645"/>
      <c r="L42" s="522" t="s">
        <v>364</v>
      </c>
      <c r="M42" s="523"/>
      <c r="N42" s="523"/>
      <c r="O42" s="523"/>
      <c r="P42" s="523"/>
      <c r="Q42" s="523"/>
      <c r="R42" s="523"/>
      <c r="S42" s="523"/>
      <c r="T42" s="523"/>
      <c r="U42" s="524"/>
      <c r="V42" s="612"/>
      <c r="W42" s="614" t="s">
        <v>80</v>
      </c>
      <c r="X42" s="614"/>
      <c r="Y42" s="614"/>
      <c r="Z42" s="616"/>
      <c r="AA42" s="616"/>
      <c r="AB42" s="614" t="s">
        <v>81</v>
      </c>
      <c r="AC42" s="614"/>
      <c r="AD42" s="614"/>
      <c r="AE42" s="618"/>
      <c r="AF42" s="522" t="s">
        <v>66</v>
      </c>
      <c r="AG42" s="523"/>
      <c r="AH42" s="523"/>
      <c r="AI42" s="523"/>
      <c r="AJ42" s="605"/>
      <c r="AK42" s="509"/>
      <c r="AL42" s="509"/>
      <c r="AM42" s="509"/>
      <c r="AN42" s="509"/>
      <c r="AO42" s="509"/>
      <c r="AP42" s="509"/>
      <c r="AQ42" s="509"/>
      <c r="AR42" s="509"/>
      <c r="AS42" s="509"/>
      <c r="AT42" s="509"/>
      <c r="AU42" s="509"/>
      <c r="AV42" s="509"/>
      <c r="AW42" s="509"/>
      <c r="AX42" s="509"/>
      <c r="AY42" s="510"/>
      <c r="AZ42" s="112"/>
      <c r="BA42" s="87"/>
      <c r="BB42" s="87"/>
      <c r="BC42" s="87"/>
      <c r="BD42" s="87"/>
      <c r="BE42" s="87"/>
      <c r="BF42" s="87"/>
      <c r="BG42" s="87"/>
      <c r="BH42" s="87"/>
      <c r="BI42" s="87"/>
      <c r="BJ42" s="87"/>
      <c r="BK42" s="87"/>
      <c r="BL42" s="87"/>
      <c r="BM42" s="87"/>
      <c r="BN42" s="87"/>
      <c r="BO42" s="87"/>
      <c r="BP42" s="87"/>
      <c r="BQ42" s="87"/>
      <c r="BR42" s="87"/>
      <c r="BS42" s="87"/>
      <c r="BT42" s="87"/>
      <c r="BU42" s="87"/>
      <c r="BV42" s="87"/>
      <c r="BW42" s="87"/>
    </row>
    <row r="43" spans="1:75" s="109" customFormat="1" ht="12" customHeight="1">
      <c r="A43" s="80"/>
      <c r="B43" s="94"/>
      <c r="C43" s="643"/>
      <c r="D43" s="644"/>
      <c r="E43" s="644"/>
      <c r="F43" s="644"/>
      <c r="G43" s="644"/>
      <c r="H43" s="644"/>
      <c r="I43" s="645"/>
      <c r="J43" s="644"/>
      <c r="K43" s="645"/>
      <c r="L43" s="609"/>
      <c r="M43" s="610"/>
      <c r="N43" s="610"/>
      <c r="O43" s="610"/>
      <c r="P43" s="610"/>
      <c r="Q43" s="610"/>
      <c r="R43" s="610"/>
      <c r="S43" s="610"/>
      <c r="T43" s="610"/>
      <c r="U43" s="611"/>
      <c r="V43" s="613"/>
      <c r="W43" s="615"/>
      <c r="X43" s="615"/>
      <c r="Y43" s="615"/>
      <c r="Z43" s="617"/>
      <c r="AA43" s="617"/>
      <c r="AB43" s="615"/>
      <c r="AC43" s="615"/>
      <c r="AD43" s="615"/>
      <c r="AE43" s="619"/>
      <c r="AF43" s="609"/>
      <c r="AG43" s="610"/>
      <c r="AH43" s="610"/>
      <c r="AI43" s="610"/>
      <c r="AJ43" s="606"/>
      <c r="AK43" s="607"/>
      <c r="AL43" s="607"/>
      <c r="AM43" s="607"/>
      <c r="AN43" s="607"/>
      <c r="AO43" s="607"/>
      <c r="AP43" s="607"/>
      <c r="AQ43" s="607"/>
      <c r="AR43" s="607"/>
      <c r="AS43" s="607"/>
      <c r="AT43" s="607"/>
      <c r="AU43" s="607"/>
      <c r="AV43" s="607"/>
      <c r="AW43" s="607"/>
      <c r="AX43" s="607"/>
      <c r="AY43" s="608"/>
      <c r="AZ43" s="112"/>
      <c r="BA43" s="87"/>
      <c r="BB43" s="87"/>
      <c r="BC43" s="87"/>
      <c r="BD43" s="87"/>
      <c r="BE43" s="87"/>
      <c r="BF43" s="87"/>
      <c r="BG43" s="87"/>
      <c r="BH43" s="87"/>
      <c r="BI43" s="87"/>
      <c r="BJ43" s="87"/>
      <c r="BK43" s="87"/>
      <c r="BL43" s="87"/>
      <c r="BM43" s="87"/>
      <c r="BN43" s="87"/>
      <c r="BO43" s="87"/>
      <c r="BP43" s="87"/>
      <c r="BQ43" s="87"/>
      <c r="BR43" s="87"/>
      <c r="BS43" s="87"/>
      <c r="BT43" s="87"/>
      <c r="BU43" s="87"/>
      <c r="BV43" s="87"/>
      <c r="BW43" s="87"/>
    </row>
    <row r="44" spans="1:75" s="109" customFormat="1" ht="12" customHeight="1">
      <c r="A44" s="80"/>
      <c r="B44" s="94"/>
      <c r="C44" s="643"/>
      <c r="D44" s="644"/>
      <c r="E44" s="644"/>
      <c r="F44" s="644"/>
      <c r="G44" s="644"/>
      <c r="H44" s="644"/>
      <c r="I44" s="645"/>
      <c r="J44" s="644"/>
      <c r="K44" s="645"/>
      <c r="L44" s="522" t="s">
        <v>365</v>
      </c>
      <c r="M44" s="523"/>
      <c r="N44" s="523"/>
      <c r="O44" s="523"/>
      <c r="P44" s="523"/>
      <c r="Q44" s="523"/>
      <c r="R44" s="523"/>
      <c r="S44" s="523"/>
      <c r="T44" s="523"/>
      <c r="U44" s="524"/>
      <c r="V44" s="620"/>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27"/>
      <c r="AU44" s="527"/>
      <c r="AV44" s="527"/>
      <c r="AW44" s="527"/>
      <c r="AX44" s="527"/>
      <c r="AY44" s="621"/>
      <c r="AZ44" s="112"/>
      <c r="BA44" s="87"/>
      <c r="BB44" s="87"/>
      <c r="BC44" s="87"/>
      <c r="BD44" s="87"/>
      <c r="BE44" s="87"/>
      <c r="BF44" s="87"/>
      <c r="BG44" s="87"/>
      <c r="BH44" s="87"/>
      <c r="BI44" s="87"/>
      <c r="BJ44" s="87"/>
      <c r="BK44" s="87"/>
      <c r="BL44" s="87"/>
      <c r="BM44" s="87"/>
      <c r="BN44" s="87"/>
      <c r="BO44" s="87"/>
      <c r="BP44" s="87"/>
      <c r="BQ44" s="87"/>
      <c r="BR44" s="87"/>
      <c r="BS44" s="87"/>
      <c r="BT44" s="87"/>
      <c r="BU44" s="87"/>
      <c r="BV44" s="87"/>
      <c r="BW44" s="87"/>
    </row>
    <row r="45" spans="1:75" ht="12" customHeight="1">
      <c r="B45" s="94"/>
      <c r="C45" s="643"/>
      <c r="D45" s="644"/>
      <c r="E45" s="644"/>
      <c r="F45" s="644"/>
      <c r="G45" s="644"/>
      <c r="H45" s="644"/>
      <c r="I45" s="645"/>
      <c r="J45" s="644"/>
      <c r="K45" s="645"/>
      <c r="L45" s="609"/>
      <c r="M45" s="610"/>
      <c r="N45" s="610"/>
      <c r="O45" s="610"/>
      <c r="P45" s="610"/>
      <c r="Q45" s="610"/>
      <c r="R45" s="610"/>
      <c r="S45" s="610"/>
      <c r="T45" s="610"/>
      <c r="U45" s="611"/>
      <c r="V45" s="622"/>
      <c r="W45" s="530"/>
      <c r="X45" s="530"/>
      <c r="Y45" s="530"/>
      <c r="Z45" s="530"/>
      <c r="AA45" s="530"/>
      <c r="AB45" s="530"/>
      <c r="AC45" s="530"/>
      <c r="AD45" s="530"/>
      <c r="AE45" s="530"/>
      <c r="AF45" s="530"/>
      <c r="AG45" s="530"/>
      <c r="AH45" s="530"/>
      <c r="AI45" s="530"/>
      <c r="AJ45" s="530"/>
      <c r="AK45" s="530"/>
      <c r="AL45" s="530"/>
      <c r="AM45" s="530"/>
      <c r="AN45" s="530"/>
      <c r="AO45" s="530"/>
      <c r="AP45" s="530"/>
      <c r="AQ45" s="530"/>
      <c r="AR45" s="530"/>
      <c r="AS45" s="530"/>
      <c r="AT45" s="530"/>
      <c r="AU45" s="530"/>
      <c r="AV45" s="530"/>
      <c r="AW45" s="530"/>
      <c r="AX45" s="530"/>
      <c r="AY45" s="623"/>
      <c r="AZ45" s="112"/>
    </row>
    <row r="46" spans="1:75" ht="12" customHeight="1">
      <c r="B46" s="94"/>
      <c r="C46" s="643"/>
      <c r="D46" s="644"/>
      <c r="E46" s="644"/>
      <c r="F46" s="644"/>
      <c r="G46" s="644"/>
      <c r="H46" s="644"/>
      <c r="I46" s="645"/>
      <c r="J46" s="644"/>
      <c r="K46" s="645"/>
      <c r="L46" s="609"/>
      <c r="M46" s="610"/>
      <c r="N46" s="610"/>
      <c r="O46" s="610"/>
      <c r="P46" s="610"/>
      <c r="Q46" s="610"/>
      <c r="R46" s="610"/>
      <c r="S46" s="610"/>
      <c r="T46" s="610"/>
      <c r="U46" s="611"/>
      <c r="V46" s="622"/>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623"/>
      <c r="AZ46" s="112"/>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row>
    <row r="47" spans="1:75" s="109" customFormat="1" ht="12" customHeight="1">
      <c r="A47" s="80"/>
      <c r="B47" s="94"/>
      <c r="C47" s="643"/>
      <c r="D47" s="644"/>
      <c r="E47" s="644"/>
      <c r="F47" s="644"/>
      <c r="G47" s="644"/>
      <c r="H47" s="644"/>
      <c r="I47" s="645"/>
      <c r="J47" s="647"/>
      <c r="K47" s="648"/>
      <c r="L47" s="598"/>
      <c r="M47" s="599"/>
      <c r="N47" s="599"/>
      <c r="O47" s="599"/>
      <c r="P47" s="599"/>
      <c r="Q47" s="599"/>
      <c r="R47" s="599"/>
      <c r="S47" s="599"/>
      <c r="T47" s="599"/>
      <c r="U47" s="604"/>
      <c r="V47" s="624"/>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625"/>
      <c r="AZ47" s="112"/>
    </row>
    <row r="48" spans="1:75" s="109" customFormat="1" ht="12" customHeight="1">
      <c r="A48" s="80"/>
      <c r="B48" s="94"/>
      <c r="C48" s="643"/>
      <c r="D48" s="644"/>
      <c r="E48" s="644"/>
      <c r="F48" s="644"/>
      <c r="G48" s="644"/>
      <c r="H48" s="644"/>
      <c r="I48" s="645"/>
      <c r="J48" s="649" t="s">
        <v>84</v>
      </c>
      <c r="K48" s="650"/>
      <c r="L48" s="522" t="s">
        <v>67</v>
      </c>
      <c r="M48" s="523"/>
      <c r="N48" s="523"/>
      <c r="O48" s="523"/>
      <c r="P48" s="600"/>
      <c r="Q48" s="601"/>
      <c r="R48" s="601"/>
      <c r="S48" s="601"/>
      <c r="T48" s="601"/>
      <c r="U48" s="601"/>
      <c r="V48" s="601"/>
      <c r="W48" s="601"/>
      <c r="X48" s="601"/>
      <c r="Y48" s="601"/>
      <c r="Z48" s="601"/>
      <c r="AA48" s="601"/>
      <c r="AB48" s="601"/>
      <c r="AC48" s="601"/>
      <c r="AD48" s="601"/>
      <c r="AE48" s="110"/>
      <c r="AF48" s="522" t="s">
        <v>68</v>
      </c>
      <c r="AG48" s="523"/>
      <c r="AH48" s="523"/>
      <c r="AI48" s="524"/>
      <c r="AJ48" s="605"/>
      <c r="AK48" s="509"/>
      <c r="AL48" s="509"/>
      <c r="AM48" s="509"/>
      <c r="AN48" s="509"/>
      <c r="AO48" s="509"/>
      <c r="AP48" s="509"/>
      <c r="AQ48" s="509"/>
      <c r="AR48" s="509"/>
      <c r="AS48" s="509"/>
      <c r="AT48" s="509"/>
      <c r="AU48" s="509"/>
      <c r="AV48" s="509"/>
      <c r="AW48" s="509"/>
      <c r="AX48" s="509"/>
      <c r="AY48" s="510"/>
      <c r="AZ48" s="101"/>
    </row>
    <row r="49" spans="1:75" s="109" customFormat="1" ht="12" customHeight="1">
      <c r="A49" s="80"/>
      <c r="B49" s="94"/>
      <c r="C49" s="643"/>
      <c r="D49" s="644"/>
      <c r="E49" s="644"/>
      <c r="F49" s="644"/>
      <c r="G49" s="644"/>
      <c r="H49" s="644"/>
      <c r="I49" s="645"/>
      <c r="J49" s="651"/>
      <c r="K49" s="652"/>
      <c r="L49" s="598"/>
      <c r="M49" s="599"/>
      <c r="N49" s="599"/>
      <c r="O49" s="599"/>
      <c r="P49" s="602"/>
      <c r="Q49" s="603"/>
      <c r="R49" s="603"/>
      <c r="S49" s="603"/>
      <c r="T49" s="603"/>
      <c r="U49" s="603"/>
      <c r="V49" s="603"/>
      <c r="W49" s="603"/>
      <c r="X49" s="603"/>
      <c r="Y49" s="603"/>
      <c r="Z49" s="603"/>
      <c r="AA49" s="603"/>
      <c r="AB49" s="603"/>
      <c r="AC49" s="603"/>
      <c r="AD49" s="603"/>
      <c r="AE49" s="111"/>
      <c r="AF49" s="598"/>
      <c r="AG49" s="599"/>
      <c r="AH49" s="599"/>
      <c r="AI49" s="604"/>
      <c r="AJ49" s="606"/>
      <c r="AK49" s="607"/>
      <c r="AL49" s="607"/>
      <c r="AM49" s="607"/>
      <c r="AN49" s="607"/>
      <c r="AO49" s="607"/>
      <c r="AP49" s="607"/>
      <c r="AQ49" s="607"/>
      <c r="AR49" s="607"/>
      <c r="AS49" s="607"/>
      <c r="AT49" s="607"/>
      <c r="AU49" s="607"/>
      <c r="AV49" s="607"/>
      <c r="AW49" s="607"/>
      <c r="AX49" s="607"/>
      <c r="AY49" s="608"/>
      <c r="AZ49" s="101"/>
    </row>
    <row r="50" spans="1:75" s="109" customFormat="1" ht="12" customHeight="1">
      <c r="A50" s="80"/>
      <c r="B50" s="94"/>
      <c r="C50" s="643"/>
      <c r="D50" s="644"/>
      <c r="E50" s="644"/>
      <c r="F50" s="644"/>
      <c r="G50" s="644"/>
      <c r="H50" s="644"/>
      <c r="I50" s="645"/>
      <c r="J50" s="651"/>
      <c r="K50" s="652"/>
      <c r="L50" s="522" t="s">
        <v>366</v>
      </c>
      <c r="M50" s="523"/>
      <c r="N50" s="523"/>
      <c r="O50" s="523"/>
      <c r="P50" s="523"/>
      <c r="Q50" s="523"/>
      <c r="R50" s="523"/>
      <c r="S50" s="523"/>
      <c r="T50" s="523"/>
      <c r="U50" s="524"/>
      <c r="V50" s="612"/>
      <c r="W50" s="614" t="s">
        <v>80</v>
      </c>
      <c r="X50" s="614"/>
      <c r="Y50" s="614"/>
      <c r="Z50" s="616"/>
      <c r="AA50" s="616"/>
      <c r="AB50" s="614" t="s">
        <v>81</v>
      </c>
      <c r="AC50" s="614"/>
      <c r="AD50" s="614"/>
      <c r="AE50" s="618"/>
      <c r="AF50" s="522" t="s">
        <v>66</v>
      </c>
      <c r="AG50" s="523"/>
      <c r="AH50" s="523"/>
      <c r="AI50" s="523"/>
      <c r="AJ50" s="605"/>
      <c r="AK50" s="509"/>
      <c r="AL50" s="509"/>
      <c r="AM50" s="509"/>
      <c r="AN50" s="509"/>
      <c r="AO50" s="509"/>
      <c r="AP50" s="509"/>
      <c r="AQ50" s="509"/>
      <c r="AR50" s="509"/>
      <c r="AS50" s="509"/>
      <c r="AT50" s="509"/>
      <c r="AU50" s="509"/>
      <c r="AV50" s="509"/>
      <c r="AW50" s="509"/>
      <c r="AX50" s="509"/>
      <c r="AY50" s="510"/>
      <c r="AZ50" s="112"/>
    </row>
    <row r="51" spans="1:75" s="109" customFormat="1" ht="12" customHeight="1">
      <c r="A51" s="80"/>
      <c r="B51" s="94"/>
      <c r="C51" s="643"/>
      <c r="D51" s="644"/>
      <c r="E51" s="644"/>
      <c r="F51" s="644"/>
      <c r="G51" s="644"/>
      <c r="H51" s="644"/>
      <c r="I51" s="645"/>
      <c r="J51" s="651"/>
      <c r="K51" s="652"/>
      <c r="L51" s="609"/>
      <c r="M51" s="610"/>
      <c r="N51" s="610"/>
      <c r="O51" s="610"/>
      <c r="P51" s="610"/>
      <c r="Q51" s="610"/>
      <c r="R51" s="610"/>
      <c r="S51" s="610"/>
      <c r="T51" s="610"/>
      <c r="U51" s="611"/>
      <c r="V51" s="613"/>
      <c r="W51" s="615"/>
      <c r="X51" s="615"/>
      <c r="Y51" s="615"/>
      <c r="Z51" s="617"/>
      <c r="AA51" s="617"/>
      <c r="AB51" s="615"/>
      <c r="AC51" s="615"/>
      <c r="AD51" s="615"/>
      <c r="AE51" s="619"/>
      <c r="AF51" s="609"/>
      <c r="AG51" s="610"/>
      <c r="AH51" s="610"/>
      <c r="AI51" s="610"/>
      <c r="AJ51" s="606"/>
      <c r="AK51" s="607"/>
      <c r="AL51" s="607"/>
      <c r="AM51" s="607"/>
      <c r="AN51" s="607"/>
      <c r="AO51" s="607"/>
      <c r="AP51" s="607"/>
      <c r="AQ51" s="607"/>
      <c r="AR51" s="607"/>
      <c r="AS51" s="607"/>
      <c r="AT51" s="607"/>
      <c r="AU51" s="607"/>
      <c r="AV51" s="607"/>
      <c r="AW51" s="607"/>
      <c r="AX51" s="607"/>
      <c r="AY51" s="608"/>
      <c r="AZ51" s="112"/>
    </row>
    <row r="52" spans="1:75" s="109" customFormat="1" ht="12" customHeight="1">
      <c r="A52" s="80"/>
      <c r="B52" s="94"/>
      <c r="C52" s="643"/>
      <c r="D52" s="644"/>
      <c r="E52" s="644"/>
      <c r="F52" s="644"/>
      <c r="G52" s="644"/>
      <c r="H52" s="644"/>
      <c r="I52" s="645"/>
      <c r="J52" s="651"/>
      <c r="K52" s="652"/>
      <c r="L52" s="522" t="s">
        <v>365</v>
      </c>
      <c r="M52" s="523"/>
      <c r="N52" s="523"/>
      <c r="O52" s="523"/>
      <c r="P52" s="523"/>
      <c r="Q52" s="523"/>
      <c r="R52" s="523"/>
      <c r="S52" s="523"/>
      <c r="T52" s="523"/>
      <c r="U52" s="524"/>
      <c r="V52" s="620"/>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621"/>
      <c r="AZ52" s="112"/>
      <c r="BA52" s="87"/>
      <c r="BB52" s="87"/>
      <c r="BC52" s="87"/>
      <c r="BD52" s="87"/>
      <c r="BE52" s="87"/>
      <c r="BF52" s="87"/>
      <c r="BG52" s="87"/>
      <c r="BH52" s="87"/>
      <c r="BI52" s="87"/>
      <c r="BJ52" s="87"/>
      <c r="BK52" s="87"/>
      <c r="BL52" s="87"/>
      <c r="BM52" s="87"/>
      <c r="BN52" s="87"/>
      <c r="BO52" s="87"/>
      <c r="BP52" s="87"/>
      <c r="BQ52" s="87"/>
      <c r="BR52" s="87"/>
      <c r="BS52" s="87"/>
      <c r="BT52" s="87"/>
      <c r="BU52" s="87"/>
      <c r="BV52" s="87"/>
      <c r="BW52" s="87"/>
    </row>
    <row r="53" spans="1:75" ht="12" customHeight="1">
      <c r="B53" s="94"/>
      <c r="C53" s="643"/>
      <c r="D53" s="644"/>
      <c r="E53" s="644"/>
      <c r="F53" s="644"/>
      <c r="G53" s="644"/>
      <c r="H53" s="644"/>
      <c r="I53" s="645"/>
      <c r="J53" s="651"/>
      <c r="K53" s="652"/>
      <c r="L53" s="609"/>
      <c r="M53" s="610"/>
      <c r="N53" s="610"/>
      <c r="O53" s="610"/>
      <c r="P53" s="610"/>
      <c r="Q53" s="610"/>
      <c r="R53" s="610"/>
      <c r="S53" s="610"/>
      <c r="T53" s="610"/>
      <c r="U53" s="611"/>
      <c r="V53" s="622"/>
      <c r="W53" s="530"/>
      <c r="X53" s="530"/>
      <c r="Y53" s="530"/>
      <c r="Z53" s="530"/>
      <c r="AA53" s="530"/>
      <c r="AB53" s="530"/>
      <c r="AC53" s="530"/>
      <c r="AD53" s="530"/>
      <c r="AE53" s="530"/>
      <c r="AF53" s="530"/>
      <c r="AG53" s="530"/>
      <c r="AH53" s="530"/>
      <c r="AI53" s="530"/>
      <c r="AJ53" s="530"/>
      <c r="AK53" s="530"/>
      <c r="AL53" s="530"/>
      <c r="AM53" s="530"/>
      <c r="AN53" s="530"/>
      <c r="AO53" s="530"/>
      <c r="AP53" s="530"/>
      <c r="AQ53" s="530"/>
      <c r="AR53" s="530"/>
      <c r="AS53" s="530"/>
      <c r="AT53" s="530"/>
      <c r="AU53" s="530"/>
      <c r="AV53" s="530"/>
      <c r="AW53" s="530"/>
      <c r="AX53" s="530"/>
      <c r="AY53" s="623"/>
      <c r="AZ53" s="112"/>
    </row>
    <row r="54" spans="1:75" ht="12" customHeight="1">
      <c r="B54" s="94"/>
      <c r="C54" s="643"/>
      <c r="D54" s="644"/>
      <c r="E54" s="644"/>
      <c r="F54" s="644"/>
      <c r="G54" s="644"/>
      <c r="H54" s="644"/>
      <c r="I54" s="645"/>
      <c r="J54" s="651"/>
      <c r="K54" s="652"/>
      <c r="L54" s="609"/>
      <c r="M54" s="610"/>
      <c r="N54" s="610"/>
      <c r="O54" s="610"/>
      <c r="P54" s="610"/>
      <c r="Q54" s="610"/>
      <c r="R54" s="610"/>
      <c r="S54" s="610"/>
      <c r="T54" s="610"/>
      <c r="U54" s="611"/>
      <c r="V54" s="622"/>
      <c r="W54" s="530"/>
      <c r="X54" s="530"/>
      <c r="Y54" s="530"/>
      <c r="Z54" s="530"/>
      <c r="AA54" s="530"/>
      <c r="AB54" s="530"/>
      <c r="AC54" s="530"/>
      <c r="AD54" s="530"/>
      <c r="AE54" s="530"/>
      <c r="AF54" s="530"/>
      <c r="AG54" s="530"/>
      <c r="AH54" s="530"/>
      <c r="AI54" s="530"/>
      <c r="AJ54" s="530"/>
      <c r="AK54" s="530"/>
      <c r="AL54" s="530"/>
      <c r="AM54" s="530"/>
      <c r="AN54" s="530"/>
      <c r="AO54" s="530"/>
      <c r="AP54" s="530"/>
      <c r="AQ54" s="530"/>
      <c r="AR54" s="530"/>
      <c r="AS54" s="530"/>
      <c r="AT54" s="530"/>
      <c r="AU54" s="530"/>
      <c r="AV54" s="530"/>
      <c r="AW54" s="530"/>
      <c r="AX54" s="530"/>
      <c r="AY54" s="623"/>
      <c r="AZ54" s="112"/>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row>
    <row r="55" spans="1:75" s="109" customFormat="1" ht="12" customHeight="1">
      <c r="A55" s="80"/>
      <c r="B55" s="94"/>
      <c r="C55" s="643"/>
      <c r="D55" s="644"/>
      <c r="E55" s="644"/>
      <c r="F55" s="644"/>
      <c r="G55" s="644"/>
      <c r="H55" s="644"/>
      <c r="I55" s="645"/>
      <c r="J55" s="653"/>
      <c r="K55" s="654"/>
      <c r="L55" s="598"/>
      <c r="M55" s="599"/>
      <c r="N55" s="599"/>
      <c r="O55" s="599"/>
      <c r="P55" s="599"/>
      <c r="Q55" s="599"/>
      <c r="R55" s="599"/>
      <c r="S55" s="599"/>
      <c r="T55" s="599"/>
      <c r="U55" s="604"/>
      <c r="V55" s="624"/>
      <c r="W55" s="547"/>
      <c r="X55" s="547"/>
      <c r="Y55" s="547"/>
      <c r="Z55" s="547"/>
      <c r="AA55" s="547"/>
      <c r="AB55" s="547"/>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547"/>
      <c r="AY55" s="625"/>
      <c r="AZ55" s="112"/>
    </row>
    <row r="56" spans="1:75" s="109" customFormat="1" ht="12" customHeight="1">
      <c r="A56" s="80"/>
      <c r="B56" s="94"/>
      <c r="C56" s="643"/>
      <c r="D56" s="644"/>
      <c r="E56" s="644"/>
      <c r="F56" s="644"/>
      <c r="G56" s="644"/>
      <c r="H56" s="644"/>
      <c r="I56" s="645"/>
      <c r="J56" s="649" t="s">
        <v>85</v>
      </c>
      <c r="K56" s="650"/>
      <c r="L56" s="522" t="s">
        <v>67</v>
      </c>
      <c r="M56" s="523"/>
      <c r="N56" s="523"/>
      <c r="O56" s="523"/>
      <c r="P56" s="600"/>
      <c r="Q56" s="601"/>
      <c r="R56" s="601"/>
      <c r="S56" s="601"/>
      <c r="T56" s="601"/>
      <c r="U56" s="601"/>
      <c r="V56" s="601"/>
      <c r="W56" s="601"/>
      <c r="X56" s="601"/>
      <c r="Y56" s="601"/>
      <c r="Z56" s="601"/>
      <c r="AA56" s="601"/>
      <c r="AB56" s="601"/>
      <c r="AC56" s="601"/>
      <c r="AD56" s="601"/>
      <c r="AE56" s="110"/>
      <c r="AF56" s="522" t="s">
        <v>367</v>
      </c>
      <c r="AG56" s="523"/>
      <c r="AH56" s="523"/>
      <c r="AI56" s="524"/>
      <c r="AJ56" s="605"/>
      <c r="AK56" s="509"/>
      <c r="AL56" s="509"/>
      <c r="AM56" s="509"/>
      <c r="AN56" s="509"/>
      <c r="AO56" s="509"/>
      <c r="AP56" s="509"/>
      <c r="AQ56" s="509"/>
      <c r="AR56" s="509"/>
      <c r="AS56" s="509"/>
      <c r="AT56" s="509"/>
      <c r="AU56" s="509"/>
      <c r="AV56" s="509"/>
      <c r="AW56" s="509"/>
      <c r="AX56" s="509"/>
      <c r="AY56" s="510"/>
      <c r="AZ56" s="101"/>
    </row>
    <row r="57" spans="1:75" s="109" customFormat="1" ht="12" customHeight="1">
      <c r="A57" s="80"/>
      <c r="B57" s="94"/>
      <c r="C57" s="643"/>
      <c r="D57" s="644"/>
      <c r="E57" s="644"/>
      <c r="F57" s="644"/>
      <c r="G57" s="644"/>
      <c r="H57" s="644"/>
      <c r="I57" s="645"/>
      <c r="J57" s="651"/>
      <c r="K57" s="652"/>
      <c r="L57" s="598"/>
      <c r="M57" s="599"/>
      <c r="N57" s="599"/>
      <c r="O57" s="599"/>
      <c r="P57" s="602"/>
      <c r="Q57" s="603"/>
      <c r="R57" s="603"/>
      <c r="S57" s="603"/>
      <c r="T57" s="603"/>
      <c r="U57" s="603"/>
      <c r="V57" s="603"/>
      <c r="W57" s="603"/>
      <c r="X57" s="603"/>
      <c r="Y57" s="603"/>
      <c r="Z57" s="603"/>
      <c r="AA57" s="603"/>
      <c r="AB57" s="603"/>
      <c r="AC57" s="603"/>
      <c r="AD57" s="603"/>
      <c r="AE57" s="111"/>
      <c r="AF57" s="598"/>
      <c r="AG57" s="599"/>
      <c r="AH57" s="599"/>
      <c r="AI57" s="604"/>
      <c r="AJ57" s="606"/>
      <c r="AK57" s="607"/>
      <c r="AL57" s="607"/>
      <c r="AM57" s="607"/>
      <c r="AN57" s="607"/>
      <c r="AO57" s="607"/>
      <c r="AP57" s="607"/>
      <c r="AQ57" s="607"/>
      <c r="AR57" s="607"/>
      <c r="AS57" s="607"/>
      <c r="AT57" s="607"/>
      <c r="AU57" s="607"/>
      <c r="AV57" s="607"/>
      <c r="AW57" s="607"/>
      <c r="AX57" s="607"/>
      <c r="AY57" s="608"/>
      <c r="AZ57" s="101"/>
    </row>
    <row r="58" spans="1:75" s="109" customFormat="1" ht="12" customHeight="1">
      <c r="A58" s="80"/>
      <c r="B58" s="94"/>
      <c r="C58" s="643"/>
      <c r="D58" s="644"/>
      <c r="E58" s="644"/>
      <c r="F58" s="644"/>
      <c r="G58" s="644"/>
      <c r="H58" s="644"/>
      <c r="I58" s="645"/>
      <c r="J58" s="651"/>
      <c r="K58" s="652"/>
      <c r="L58" s="522" t="s">
        <v>366</v>
      </c>
      <c r="M58" s="523"/>
      <c r="N58" s="523"/>
      <c r="O58" s="523"/>
      <c r="P58" s="523"/>
      <c r="Q58" s="523"/>
      <c r="R58" s="523"/>
      <c r="S58" s="523"/>
      <c r="T58" s="523"/>
      <c r="U58" s="524"/>
      <c r="V58" s="612"/>
      <c r="W58" s="614" t="s">
        <v>80</v>
      </c>
      <c r="X58" s="614"/>
      <c r="Y58" s="614"/>
      <c r="Z58" s="616"/>
      <c r="AA58" s="616"/>
      <c r="AB58" s="614" t="s">
        <v>81</v>
      </c>
      <c r="AC58" s="614"/>
      <c r="AD58" s="614"/>
      <c r="AE58" s="618"/>
      <c r="AF58" s="522" t="s">
        <v>66</v>
      </c>
      <c r="AG58" s="523"/>
      <c r="AH58" s="523"/>
      <c r="AI58" s="523"/>
      <c r="AJ58" s="605"/>
      <c r="AK58" s="509"/>
      <c r="AL58" s="509"/>
      <c r="AM58" s="509"/>
      <c r="AN58" s="509"/>
      <c r="AO58" s="509"/>
      <c r="AP58" s="509"/>
      <c r="AQ58" s="509"/>
      <c r="AR58" s="509"/>
      <c r="AS58" s="509"/>
      <c r="AT58" s="509"/>
      <c r="AU58" s="509"/>
      <c r="AV58" s="509"/>
      <c r="AW58" s="509"/>
      <c r="AX58" s="509"/>
      <c r="AY58" s="510"/>
      <c r="AZ58" s="112"/>
    </row>
    <row r="59" spans="1:75" s="109" customFormat="1" ht="12" customHeight="1">
      <c r="A59" s="80"/>
      <c r="B59" s="94"/>
      <c r="C59" s="643"/>
      <c r="D59" s="644"/>
      <c r="E59" s="644"/>
      <c r="F59" s="644"/>
      <c r="G59" s="644"/>
      <c r="H59" s="644"/>
      <c r="I59" s="645"/>
      <c r="J59" s="651"/>
      <c r="K59" s="652"/>
      <c r="L59" s="609"/>
      <c r="M59" s="610"/>
      <c r="N59" s="610"/>
      <c r="O59" s="610"/>
      <c r="P59" s="610"/>
      <c r="Q59" s="610"/>
      <c r="R59" s="610"/>
      <c r="S59" s="610"/>
      <c r="T59" s="610"/>
      <c r="U59" s="611"/>
      <c r="V59" s="613"/>
      <c r="W59" s="615"/>
      <c r="X59" s="615"/>
      <c r="Y59" s="615"/>
      <c r="Z59" s="617"/>
      <c r="AA59" s="617"/>
      <c r="AB59" s="615"/>
      <c r="AC59" s="615"/>
      <c r="AD59" s="615"/>
      <c r="AE59" s="619"/>
      <c r="AF59" s="609"/>
      <c r="AG59" s="610"/>
      <c r="AH59" s="610"/>
      <c r="AI59" s="610"/>
      <c r="AJ59" s="606"/>
      <c r="AK59" s="607"/>
      <c r="AL59" s="607"/>
      <c r="AM59" s="607"/>
      <c r="AN59" s="607"/>
      <c r="AO59" s="607"/>
      <c r="AP59" s="607"/>
      <c r="AQ59" s="607"/>
      <c r="AR59" s="607"/>
      <c r="AS59" s="607"/>
      <c r="AT59" s="607"/>
      <c r="AU59" s="607"/>
      <c r="AV59" s="607"/>
      <c r="AW59" s="607"/>
      <c r="AX59" s="607"/>
      <c r="AY59" s="608"/>
      <c r="AZ59" s="112"/>
    </row>
    <row r="60" spans="1:75" s="109" customFormat="1" ht="12" customHeight="1">
      <c r="A60" s="80"/>
      <c r="B60" s="94"/>
      <c r="C60" s="643"/>
      <c r="D60" s="644"/>
      <c r="E60" s="644"/>
      <c r="F60" s="644"/>
      <c r="G60" s="644"/>
      <c r="H60" s="644"/>
      <c r="I60" s="645"/>
      <c r="J60" s="651"/>
      <c r="K60" s="652"/>
      <c r="L60" s="522" t="s">
        <v>365</v>
      </c>
      <c r="M60" s="523"/>
      <c r="N60" s="523"/>
      <c r="O60" s="523"/>
      <c r="P60" s="523"/>
      <c r="Q60" s="523"/>
      <c r="R60" s="523"/>
      <c r="S60" s="523"/>
      <c r="T60" s="523"/>
      <c r="U60" s="524"/>
      <c r="V60" s="620"/>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7"/>
      <c r="AY60" s="621"/>
      <c r="AZ60" s="112"/>
      <c r="BA60" s="87"/>
      <c r="BB60" s="87"/>
      <c r="BC60" s="87"/>
      <c r="BD60" s="87"/>
      <c r="BE60" s="87"/>
      <c r="BF60" s="87"/>
      <c r="BG60" s="87"/>
      <c r="BH60" s="87"/>
      <c r="BI60" s="87"/>
      <c r="BJ60" s="87"/>
      <c r="BK60" s="87"/>
      <c r="BL60" s="87"/>
      <c r="BM60" s="87"/>
      <c r="BN60" s="87"/>
      <c r="BO60" s="87"/>
      <c r="BP60" s="87"/>
      <c r="BQ60" s="87"/>
      <c r="BR60" s="87"/>
      <c r="BS60" s="87"/>
      <c r="BT60" s="87"/>
      <c r="BU60" s="87"/>
      <c r="BV60" s="87"/>
      <c r="BW60" s="87"/>
    </row>
    <row r="61" spans="1:75" ht="8.1" customHeight="1">
      <c r="B61" s="94"/>
      <c r="C61" s="643"/>
      <c r="D61" s="644"/>
      <c r="E61" s="644"/>
      <c r="F61" s="644"/>
      <c r="G61" s="644"/>
      <c r="H61" s="644"/>
      <c r="I61" s="645"/>
      <c r="J61" s="651"/>
      <c r="K61" s="652"/>
      <c r="L61" s="609"/>
      <c r="M61" s="610"/>
      <c r="N61" s="610"/>
      <c r="O61" s="610"/>
      <c r="P61" s="610"/>
      <c r="Q61" s="610"/>
      <c r="R61" s="610"/>
      <c r="S61" s="610"/>
      <c r="T61" s="610"/>
      <c r="U61" s="611"/>
      <c r="V61" s="622"/>
      <c r="W61" s="530"/>
      <c r="X61" s="530"/>
      <c r="Y61" s="530"/>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623"/>
      <c r="AZ61" s="112"/>
    </row>
    <row r="62" spans="1:75" ht="15" customHeight="1">
      <c r="B62" s="94"/>
      <c r="C62" s="643"/>
      <c r="D62" s="644"/>
      <c r="E62" s="644"/>
      <c r="F62" s="644"/>
      <c r="G62" s="644"/>
      <c r="H62" s="644"/>
      <c r="I62" s="645"/>
      <c r="J62" s="651"/>
      <c r="K62" s="652"/>
      <c r="L62" s="609"/>
      <c r="M62" s="610"/>
      <c r="N62" s="610"/>
      <c r="O62" s="610"/>
      <c r="P62" s="610"/>
      <c r="Q62" s="610"/>
      <c r="R62" s="610"/>
      <c r="S62" s="610"/>
      <c r="T62" s="610"/>
      <c r="U62" s="611"/>
      <c r="V62" s="622"/>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623"/>
      <c r="AZ62" s="112"/>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row>
    <row r="63" spans="1:75" ht="12" customHeight="1">
      <c r="B63" s="94"/>
      <c r="C63" s="643"/>
      <c r="D63" s="644"/>
      <c r="E63" s="644"/>
      <c r="F63" s="644"/>
      <c r="G63" s="644"/>
      <c r="H63" s="644"/>
      <c r="I63" s="645"/>
      <c r="J63" s="653"/>
      <c r="K63" s="654"/>
      <c r="L63" s="598"/>
      <c r="M63" s="599"/>
      <c r="N63" s="599"/>
      <c r="O63" s="599"/>
      <c r="P63" s="599"/>
      <c r="Q63" s="599"/>
      <c r="R63" s="599"/>
      <c r="S63" s="599"/>
      <c r="T63" s="599"/>
      <c r="U63" s="604"/>
      <c r="V63" s="624"/>
      <c r="W63" s="547"/>
      <c r="X63" s="547"/>
      <c r="Y63" s="547"/>
      <c r="Z63" s="547"/>
      <c r="AA63" s="547"/>
      <c r="AB63" s="547"/>
      <c r="AC63" s="547"/>
      <c r="AD63" s="547"/>
      <c r="AE63" s="547"/>
      <c r="AF63" s="547"/>
      <c r="AG63" s="547"/>
      <c r="AH63" s="547"/>
      <c r="AI63" s="547"/>
      <c r="AJ63" s="547"/>
      <c r="AK63" s="547"/>
      <c r="AL63" s="547"/>
      <c r="AM63" s="547"/>
      <c r="AN63" s="547"/>
      <c r="AO63" s="547"/>
      <c r="AP63" s="547"/>
      <c r="AQ63" s="547"/>
      <c r="AR63" s="547"/>
      <c r="AS63" s="547"/>
      <c r="AT63" s="547"/>
      <c r="AU63" s="547"/>
      <c r="AV63" s="547"/>
      <c r="AW63" s="547"/>
      <c r="AX63" s="547"/>
      <c r="AY63" s="625"/>
      <c r="AZ63" s="112"/>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row>
    <row r="64" spans="1:75" ht="12" customHeight="1">
      <c r="B64" s="94"/>
      <c r="C64" s="626"/>
      <c r="D64" s="627"/>
      <c r="E64" s="627"/>
      <c r="F64" s="627"/>
      <c r="G64" s="627"/>
      <c r="H64" s="627"/>
      <c r="I64" s="627"/>
      <c r="J64" s="627"/>
      <c r="K64" s="628"/>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4"/>
      <c r="AZ64" s="101"/>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row>
    <row r="65" spans="2:75" ht="18" customHeight="1">
      <c r="B65" s="94"/>
      <c r="C65" s="516"/>
      <c r="D65" s="403"/>
      <c r="E65" s="403"/>
      <c r="F65" s="403"/>
      <c r="G65" s="403"/>
      <c r="H65" s="403"/>
      <c r="I65" s="403"/>
      <c r="J65" s="403"/>
      <c r="K65" s="404"/>
      <c r="L65" s="113" t="s">
        <v>71</v>
      </c>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4"/>
      <c r="AZ65" s="101"/>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row>
    <row r="66" spans="2:75" ht="12" customHeight="1">
      <c r="B66" s="94"/>
      <c r="C66" s="516"/>
      <c r="D66" s="403"/>
      <c r="E66" s="403"/>
      <c r="F66" s="403"/>
      <c r="G66" s="403"/>
      <c r="H66" s="403"/>
      <c r="I66" s="403"/>
      <c r="J66" s="403"/>
      <c r="K66" s="404"/>
      <c r="L66" s="113"/>
      <c r="M66" s="520" t="s">
        <v>205</v>
      </c>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0"/>
      <c r="AY66" s="114"/>
      <c r="AZ66" s="101"/>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row>
    <row r="67" spans="2:75" ht="12" customHeight="1">
      <c r="B67" s="94"/>
      <c r="C67" s="516"/>
      <c r="D67" s="403"/>
      <c r="E67" s="403"/>
      <c r="F67" s="403"/>
      <c r="G67" s="403"/>
      <c r="H67" s="403"/>
      <c r="I67" s="403"/>
      <c r="J67" s="403"/>
      <c r="K67" s="404"/>
      <c r="L67" s="113"/>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1"/>
      <c r="AV67" s="521"/>
      <c r="AW67" s="521"/>
      <c r="AX67" s="521"/>
      <c r="AY67" s="114"/>
      <c r="AZ67" s="101"/>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row>
    <row r="68" spans="2:75" ht="12" customHeight="1">
      <c r="B68" s="94"/>
      <c r="C68" s="516"/>
      <c r="D68" s="403"/>
      <c r="E68" s="403"/>
      <c r="F68" s="403"/>
      <c r="G68" s="403"/>
      <c r="H68" s="403"/>
      <c r="I68" s="403"/>
      <c r="J68" s="403"/>
      <c r="K68" s="404"/>
      <c r="L68" s="113"/>
      <c r="M68" s="629" t="s">
        <v>86</v>
      </c>
      <c r="N68" s="630"/>
      <c r="O68" s="630"/>
      <c r="P68" s="630"/>
      <c r="Q68" s="630"/>
      <c r="R68" s="630"/>
      <c r="S68" s="630"/>
      <c r="T68" s="630"/>
      <c r="U68" s="631"/>
      <c r="V68" s="583" t="s">
        <v>87</v>
      </c>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c r="AT68" s="584"/>
      <c r="AU68" s="584"/>
      <c r="AV68" s="584"/>
      <c r="AW68" s="584"/>
      <c r="AX68" s="585"/>
      <c r="AY68" s="114"/>
      <c r="AZ68" s="101"/>
    </row>
    <row r="69" spans="2:75" ht="12" customHeight="1">
      <c r="B69" s="94"/>
      <c r="C69" s="516"/>
      <c r="D69" s="403"/>
      <c r="E69" s="403"/>
      <c r="F69" s="403"/>
      <c r="G69" s="403"/>
      <c r="H69" s="403"/>
      <c r="I69" s="403"/>
      <c r="J69" s="403"/>
      <c r="K69" s="404"/>
      <c r="L69" s="113"/>
      <c r="M69" s="632" t="s">
        <v>129</v>
      </c>
      <c r="N69" s="567"/>
      <c r="O69" s="567"/>
      <c r="P69" s="567"/>
      <c r="Q69" s="567"/>
      <c r="R69" s="567"/>
      <c r="S69" s="567"/>
      <c r="T69" s="567"/>
      <c r="U69" s="589"/>
      <c r="V69" s="566" t="s">
        <v>93</v>
      </c>
      <c r="W69" s="567"/>
      <c r="X69" s="567"/>
      <c r="Y69" s="567"/>
      <c r="Z69" s="567"/>
      <c r="AA69" s="567"/>
      <c r="AB69" s="567"/>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8"/>
      <c r="AY69" s="115"/>
      <c r="AZ69" s="101"/>
    </row>
    <row r="70" spans="2:75" ht="12" customHeight="1">
      <c r="B70" s="94"/>
      <c r="C70" s="516"/>
      <c r="D70" s="403"/>
      <c r="E70" s="403"/>
      <c r="F70" s="403"/>
      <c r="G70" s="403"/>
      <c r="H70" s="403"/>
      <c r="I70" s="403"/>
      <c r="J70" s="403"/>
      <c r="K70" s="404"/>
      <c r="L70" s="113"/>
      <c r="M70" s="633"/>
      <c r="N70" s="573"/>
      <c r="O70" s="573"/>
      <c r="P70" s="573"/>
      <c r="Q70" s="573"/>
      <c r="R70" s="573"/>
      <c r="S70" s="573"/>
      <c r="T70" s="573"/>
      <c r="U70" s="591"/>
      <c r="V70" s="572"/>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4"/>
      <c r="AY70" s="115"/>
      <c r="AZ70" s="101"/>
    </row>
    <row r="71" spans="2:75" ht="12" customHeight="1">
      <c r="B71" s="94"/>
      <c r="C71" s="516"/>
      <c r="D71" s="403"/>
      <c r="E71" s="403"/>
      <c r="F71" s="403"/>
      <c r="G71" s="403"/>
      <c r="H71" s="403"/>
      <c r="I71" s="403"/>
      <c r="J71" s="403"/>
      <c r="K71" s="404"/>
      <c r="L71" s="113"/>
      <c r="M71" s="632" t="s">
        <v>130</v>
      </c>
      <c r="N71" s="567"/>
      <c r="O71" s="567"/>
      <c r="P71" s="567"/>
      <c r="Q71" s="567"/>
      <c r="R71" s="567"/>
      <c r="S71" s="567"/>
      <c r="T71" s="567"/>
      <c r="U71" s="589"/>
      <c r="V71" s="566" t="s">
        <v>90</v>
      </c>
      <c r="W71" s="567"/>
      <c r="X71" s="567"/>
      <c r="Y71" s="567"/>
      <c r="Z71" s="567"/>
      <c r="AA71" s="567"/>
      <c r="AB71" s="567"/>
      <c r="AC71" s="567"/>
      <c r="AD71" s="567"/>
      <c r="AE71" s="567"/>
      <c r="AF71" s="567"/>
      <c r="AG71" s="567"/>
      <c r="AH71" s="567"/>
      <c r="AI71" s="567"/>
      <c r="AJ71" s="567"/>
      <c r="AK71" s="567"/>
      <c r="AL71" s="567"/>
      <c r="AM71" s="567"/>
      <c r="AN71" s="567"/>
      <c r="AO71" s="567"/>
      <c r="AP71" s="567"/>
      <c r="AQ71" s="567"/>
      <c r="AR71" s="567"/>
      <c r="AS71" s="567"/>
      <c r="AT71" s="567"/>
      <c r="AU71" s="567"/>
      <c r="AV71" s="567"/>
      <c r="AW71" s="567"/>
      <c r="AX71" s="568"/>
      <c r="AY71" s="115"/>
      <c r="AZ71" s="101"/>
    </row>
    <row r="72" spans="2:75" ht="12" customHeight="1">
      <c r="B72" s="94"/>
      <c r="C72" s="516"/>
      <c r="D72" s="403"/>
      <c r="E72" s="403"/>
      <c r="F72" s="403"/>
      <c r="G72" s="403"/>
      <c r="H72" s="403"/>
      <c r="I72" s="403"/>
      <c r="J72" s="403"/>
      <c r="K72" s="404"/>
      <c r="L72" s="113"/>
      <c r="M72" s="633"/>
      <c r="N72" s="573"/>
      <c r="O72" s="573"/>
      <c r="P72" s="573"/>
      <c r="Q72" s="573"/>
      <c r="R72" s="573"/>
      <c r="S72" s="573"/>
      <c r="T72" s="573"/>
      <c r="U72" s="591"/>
      <c r="V72" s="572"/>
      <c r="W72" s="573"/>
      <c r="X72" s="573"/>
      <c r="Y72" s="573"/>
      <c r="Z72" s="573"/>
      <c r="AA72" s="573"/>
      <c r="AB72" s="573"/>
      <c r="AC72" s="573"/>
      <c r="AD72" s="573"/>
      <c r="AE72" s="573"/>
      <c r="AF72" s="573"/>
      <c r="AG72" s="573"/>
      <c r="AH72" s="573"/>
      <c r="AI72" s="573"/>
      <c r="AJ72" s="573"/>
      <c r="AK72" s="573"/>
      <c r="AL72" s="573"/>
      <c r="AM72" s="573"/>
      <c r="AN72" s="573"/>
      <c r="AO72" s="573"/>
      <c r="AP72" s="573"/>
      <c r="AQ72" s="573"/>
      <c r="AR72" s="573"/>
      <c r="AS72" s="573"/>
      <c r="AT72" s="573"/>
      <c r="AU72" s="573"/>
      <c r="AV72" s="573"/>
      <c r="AW72" s="573"/>
      <c r="AX72" s="574"/>
      <c r="AY72" s="115"/>
      <c r="AZ72" s="101"/>
    </row>
    <row r="73" spans="2:75" ht="12" customHeight="1">
      <c r="B73" s="94"/>
      <c r="C73" s="516"/>
      <c r="D73" s="403"/>
      <c r="E73" s="403"/>
      <c r="F73" s="403"/>
      <c r="G73" s="403"/>
      <c r="H73" s="403"/>
      <c r="I73" s="403"/>
      <c r="J73" s="403"/>
      <c r="K73" s="404"/>
      <c r="L73" s="113"/>
      <c r="M73" s="632" t="s">
        <v>368</v>
      </c>
      <c r="N73" s="567"/>
      <c r="O73" s="567"/>
      <c r="P73" s="567"/>
      <c r="Q73" s="567"/>
      <c r="R73" s="567"/>
      <c r="S73" s="567"/>
      <c r="T73" s="567"/>
      <c r="U73" s="589"/>
      <c r="V73" s="566" t="s">
        <v>91</v>
      </c>
      <c r="W73" s="567"/>
      <c r="X73" s="567"/>
      <c r="Y73" s="567"/>
      <c r="Z73" s="567"/>
      <c r="AA73" s="567"/>
      <c r="AB73" s="567"/>
      <c r="AC73" s="567"/>
      <c r="AD73" s="567"/>
      <c r="AE73" s="567"/>
      <c r="AF73" s="567"/>
      <c r="AG73" s="567"/>
      <c r="AH73" s="567"/>
      <c r="AI73" s="567"/>
      <c r="AJ73" s="567"/>
      <c r="AK73" s="567"/>
      <c r="AL73" s="567"/>
      <c r="AM73" s="567"/>
      <c r="AN73" s="567"/>
      <c r="AO73" s="567"/>
      <c r="AP73" s="567"/>
      <c r="AQ73" s="567"/>
      <c r="AR73" s="567"/>
      <c r="AS73" s="567"/>
      <c r="AT73" s="567"/>
      <c r="AU73" s="567"/>
      <c r="AV73" s="567"/>
      <c r="AW73" s="567"/>
      <c r="AX73" s="568"/>
      <c r="AY73" s="115"/>
      <c r="AZ73" s="101"/>
    </row>
    <row r="74" spans="2:75" ht="12" customHeight="1">
      <c r="B74" s="94"/>
      <c r="C74" s="516"/>
      <c r="D74" s="403"/>
      <c r="E74" s="403"/>
      <c r="F74" s="403"/>
      <c r="G74" s="403"/>
      <c r="H74" s="403"/>
      <c r="I74" s="403"/>
      <c r="J74" s="403"/>
      <c r="K74" s="404"/>
      <c r="L74" s="113"/>
      <c r="M74" s="633"/>
      <c r="N74" s="573"/>
      <c r="O74" s="573"/>
      <c r="P74" s="573"/>
      <c r="Q74" s="573"/>
      <c r="R74" s="573"/>
      <c r="S74" s="573"/>
      <c r="T74" s="573"/>
      <c r="U74" s="591"/>
      <c r="V74" s="572"/>
      <c r="W74" s="573"/>
      <c r="X74" s="573"/>
      <c r="Y74" s="573"/>
      <c r="Z74" s="573"/>
      <c r="AA74" s="573"/>
      <c r="AB74" s="573"/>
      <c r="AC74" s="573"/>
      <c r="AD74" s="573"/>
      <c r="AE74" s="573"/>
      <c r="AF74" s="573"/>
      <c r="AG74" s="573"/>
      <c r="AH74" s="573"/>
      <c r="AI74" s="573"/>
      <c r="AJ74" s="573"/>
      <c r="AK74" s="573"/>
      <c r="AL74" s="573"/>
      <c r="AM74" s="573"/>
      <c r="AN74" s="573"/>
      <c r="AO74" s="573"/>
      <c r="AP74" s="573"/>
      <c r="AQ74" s="573"/>
      <c r="AR74" s="573"/>
      <c r="AS74" s="573"/>
      <c r="AT74" s="573"/>
      <c r="AU74" s="573"/>
      <c r="AV74" s="573"/>
      <c r="AW74" s="573"/>
      <c r="AX74" s="574"/>
      <c r="AY74" s="115"/>
      <c r="AZ74" s="101"/>
    </row>
    <row r="75" spans="2:75" ht="12" customHeight="1">
      <c r="B75" s="94"/>
      <c r="C75" s="516"/>
      <c r="D75" s="403"/>
      <c r="E75" s="403"/>
      <c r="F75" s="403"/>
      <c r="G75" s="403"/>
      <c r="H75" s="403"/>
      <c r="I75" s="403"/>
      <c r="J75" s="403"/>
      <c r="K75" s="404"/>
      <c r="L75" s="113"/>
      <c r="M75" s="632" t="s">
        <v>132</v>
      </c>
      <c r="N75" s="567"/>
      <c r="O75" s="567"/>
      <c r="P75" s="567"/>
      <c r="Q75" s="567"/>
      <c r="R75" s="567"/>
      <c r="S75" s="567"/>
      <c r="T75" s="567"/>
      <c r="U75" s="589"/>
      <c r="V75" s="566" t="s">
        <v>94</v>
      </c>
      <c r="W75" s="567"/>
      <c r="X75" s="567"/>
      <c r="Y75" s="567"/>
      <c r="Z75" s="567"/>
      <c r="AA75" s="567"/>
      <c r="AB75" s="567"/>
      <c r="AC75" s="567"/>
      <c r="AD75" s="567"/>
      <c r="AE75" s="567"/>
      <c r="AF75" s="567"/>
      <c r="AG75" s="567"/>
      <c r="AH75" s="567"/>
      <c r="AI75" s="567"/>
      <c r="AJ75" s="567"/>
      <c r="AK75" s="567"/>
      <c r="AL75" s="567"/>
      <c r="AM75" s="567"/>
      <c r="AN75" s="567"/>
      <c r="AO75" s="567"/>
      <c r="AP75" s="567"/>
      <c r="AQ75" s="567"/>
      <c r="AR75" s="567"/>
      <c r="AS75" s="567"/>
      <c r="AT75" s="567"/>
      <c r="AU75" s="567"/>
      <c r="AV75" s="567"/>
      <c r="AW75" s="567"/>
      <c r="AX75" s="568"/>
      <c r="AY75" s="115"/>
      <c r="AZ75" s="101"/>
    </row>
    <row r="76" spans="2:75" ht="12" customHeight="1">
      <c r="B76" s="94"/>
      <c r="C76" s="516"/>
      <c r="D76" s="403"/>
      <c r="E76" s="403"/>
      <c r="F76" s="403"/>
      <c r="G76" s="403"/>
      <c r="H76" s="403"/>
      <c r="I76" s="403"/>
      <c r="J76" s="403"/>
      <c r="K76" s="404"/>
      <c r="L76" s="113"/>
      <c r="M76" s="633"/>
      <c r="N76" s="573"/>
      <c r="O76" s="573"/>
      <c r="P76" s="573"/>
      <c r="Q76" s="573"/>
      <c r="R76" s="573"/>
      <c r="S76" s="573"/>
      <c r="T76" s="573"/>
      <c r="U76" s="591"/>
      <c r="V76" s="572"/>
      <c r="W76" s="573"/>
      <c r="X76" s="573"/>
      <c r="Y76" s="573"/>
      <c r="Z76" s="573"/>
      <c r="AA76" s="573"/>
      <c r="AB76" s="573"/>
      <c r="AC76" s="573"/>
      <c r="AD76" s="573"/>
      <c r="AE76" s="573"/>
      <c r="AF76" s="573"/>
      <c r="AG76" s="573"/>
      <c r="AH76" s="573"/>
      <c r="AI76" s="573"/>
      <c r="AJ76" s="573"/>
      <c r="AK76" s="573"/>
      <c r="AL76" s="573"/>
      <c r="AM76" s="573"/>
      <c r="AN76" s="573"/>
      <c r="AO76" s="573"/>
      <c r="AP76" s="573"/>
      <c r="AQ76" s="573"/>
      <c r="AR76" s="573"/>
      <c r="AS76" s="573"/>
      <c r="AT76" s="573"/>
      <c r="AU76" s="573"/>
      <c r="AV76" s="573"/>
      <c r="AW76" s="573"/>
      <c r="AX76" s="574"/>
      <c r="AY76" s="115"/>
      <c r="AZ76" s="101"/>
    </row>
    <row r="77" spans="2:75" ht="12" customHeight="1">
      <c r="B77" s="94"/>
      <c r="C77" s="516"/>
      <c r="D77" s="403"/>
      <c r="E77" s="403"/>
      <c r="F77" s="403"/>
      <c r="G77" s="403"/>
      <c r="H77" s="403"/>
      <c r="I77" s="403"/>
      <c r="J77" s="403"/>
      <c r="K77" s="404"/>
      <c r="L77" s="113"/>
      <c r="M77" s="632" t="s">
        <v>133</v>
      </c>
      <c r="N77" s="567"/>
      <c r="O77" s="567"/>
      <c r="P77" s="567"/>
      <c r="Q77" s="567"/>
      <c r="R77" s="567"/>
      <c r="S77" s="567"/>
      <c r="T77" s="567"/>
      <c r="U77" s="589"/>
      <c r="V77" s="566" t="s">
        <v>92</v>
      </c>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8"/>
      <c r="AY77" s="115"/>
      <c r="AZ77" s="101"/>
    </row>
    <row r="78" spans="2:75" ht="12" customHeight="1">
      <c r="B78" s="94"/>
      <c r="C78" s="516"/>
      <c r="D78" s="403"/>
      <c r="E78" s="403"/>
      <c r="F78" s="403"/>
      <c r="G78" s="403"/>
      <c r="H78" s="403"/>
      <c r="I78" s="403"/>
      <c r="J78" s="403"/>
      <c r="K78" s="404"/>
      <c r="L78" s="113"/>
      <c r="M78" s="633"/>
      <c r="N78" s="573"/>
      <c r="O78" s="573"/>
      <c r="P78" s="573"/>
      <c r="Q78" s="573"/>
      <c r="R78" s="573"/>
      <c r="S78" s="573"/>
      <c r="T78" s="573"/>
      <c r="U78" s="591"/>
      <c r="V78" s="572"/>
      <c r="W78" s="573"/>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4"/>
      <c r="AY78" s="115"/>
      <c r="AZ78" s="101"/>
    </row>
    <row r="79" spans="2:75" ht="12" customHeight="1">
      <c r="B79" s="94"/>
      <c r="C79" s="516"/>
      <c r="D79" s="403"/>
      <c r="E79" s="403"/>
      <c r="F79" s="403"/>
      <c r="G79" s="403"/>
      <c r="H79" s="403"/>
      <c r="I79" s="403"/>
      <c r="J79" s="403"/>
      <c r="K79" s="404"/>
      <c r="L79" s="113"/>
      <c r="M79" s="634" t="s">
        <v>134</v>
      </c>
      <c r="N79" s="635"/>
      <c r="O79" s="635"/>
      <c r="P79" s="635"/>
      <c r="Q79" s="635"/>
      <c r="R79" s="635"/>
      <c r="S79" s="635"/>
      <c r="T79" s="635"/>
      <c r="U79" s="636"/>
      <c r="V79" s="566"/>
      <c r="W79" s="567"/>
      <c r="X79" s="567"/>
      <c r="Y79" s="567"/>
      <c r="Z79" s="567"/>
      <c r="AA79" s="567"/>
      <c r="AB79" s="567"/>
      <c r="AC79" s="567"/>
      <c r="AD79" s="567"/>
      <c r="AE79" s="567"/>
      <c r="AF79" s="567"/>
      <c r="AG79" s="567"/>
      <c r="AH79" s="567"/>
      <c r="AI79" s="567"/>
      <c r="AJ79" s="567"/>
      <c r="AK79" s="567"/>
      <c r="AL79" s="567"/>
      <c r="AM79" s="567"/>
      <c r="AN79" s="567"/>
      <c r="AO79" s="567"/>
      <c r="AP79" s="567"/>
      <c r="AQ79" s="567"/>
      <c r="AR79" s="567"/>
      <c r="AS79" s="567"/>
      <c r="AT79" s="567"/>
      <c r="AU79" s="567"/>
      <c r="AV79" s="567"/>
      <c r="AW79" s="567"/>
      <c r="AX79" s="568"/>
      <c r="AY79" s="115"/>
      <c r="AZ79" s="101"/>
    </row>
    <row r="80" spans="2:75" ht="12" customHeight="1">
      <c r="B80" s="94"/>
      <c r="C80" s="516"/>
      <c r="D80" s="403"/>
      <c r="E80" s="403"/>
      <c r="F80" s="403"/>
      <c r="G80" s="403"/>
      <c r="H80" s="403"/>
      <c r="I80" s="403"/>
      <c r="J80" s="403"/>
      <c r="K80" s="404"/>
      <c r="L80" s="113"/>
      <c r="M80" s="637"/>
      <c r="N80" s="638"/>
      <c r="O80" s="638"/>
      <c r="P80" s="638"/>
      <c r="Q80" s="638"/>
      <c r="R80" s="638"/>
      <c r="S80" s="638"/>
      <c r="T80" s="638"/>
      <c r="U80" s="639"/>
      <c r="V80" s="572"/>
      <c r="W80" s="573"/>
      <c r="X80" s="573"/>
      <c r="Y80" s="573"/>
      <c r="Z80" s="573"/>
      <c r="AA80" s="573"/>
      <c r="AB80" s="573"/>
      <c r="AC80" s="573"/>
      <c r="AD80" s="573"/>
      <c r="AE80" s="573"/>
      <c r="AF80" s="573"/>
      <c r="AG80" s="573"/>
      <c r="AH80" s="573"/>
      <c r="AI80" s="573"/>
      <c r="AJ80" s="573"/>
      <c r="AK80" s="573"/>
      <c r="AL80" s="573"/>
      <c r="AM80" s="573"/>
      <c r="AN80" s="573"/>
      <c r="AO80" s="573"/>
      <c r="AP80" s="573"/>
      <c r="AQ80" s="573"/>
      <c r="AR80" s="573"/>
      <c r="AS80" s="573"/>
      <c r="AT80" s="573"/>
      <c r="AU80" s="573"/>
      <c r="AV80" s="573"/>
      <c r="AW80" s="573"/>
      <c r="AX80" s="574"/>
      <c r="AY80" s="115"/>
      <c r="AZ80" s="101"/>
    </row>
    <row r="81" spans="2:52" ht="15" customHeight="1">
      <c r="B81" s="94"/>
      <c r="C81" s="516"/>
      <c r="D81" s="403"/>
      <c r="E81" s="403"/>
      <c r="F81" s="403"/>
      <c r="G81" s="403"/>
      <c r="H81" s="403"/>
      <c r="I81" s="403"/>
      <c r="J81" s="403"/>
      <c r="K81" s="404"/>
      <c r="L81" s="113"/>
      <c r="M81" s="634" t="s">
        <v>135</v>
      </c>
      <c r="N81" s="635"/>
      <c r="O81" s="635"/>
      <c r="P81" s="635"/>
      <c r="Q81" s="635"/>
      <c r="R81" s="635"/>
      <c r="S81" s="635"/>
      <c r="T81" s="635"/>
      <c r="U81" s="636"/>
      <c r="V81" s="566"/>
      <c r="W81" s="567"/>
      <c r="X81" s="567"/>
      <c r="Y81" s="567"/>
      <c r="Z81" s="567"/>
      <c r="AA81" s="567"/>
      <c r="AB81" s="567"/>
      <c r="AC81" s="567"/>
      <c r="AD81" s="567"/>
      <c r="AE81" s="567"/>
      <c r="AF81" s="567"/>
      <c r="AG81" s="567"/>
      <c r="AH81" s="567"/>
      <c r="AI81" s="567"/>
      <c r="AJ81" s="567"/>
      <c r="AK81" s="567"/>
      <c r="AL81" s="567"/>
      <c r="AM81" s="567"/>
      <c r="AN81" s="567"/>
      <c r="AO81" s="567"/>
      <c r="AP81" s="567"/>
      <c r="AQ81" s="567"/>
      <c r="AR81" s="567"/>
      <c r="AS81" s="567"/>
      <c r="AT81" s="567"/>
      <c r="AU81" s="567"/>
      <c r="AV81" s="567"/>
      <c r="AW81" s="567"/>
      <c r="AX81" s="568"/>
      <c r="AY81" s="115"/>
      <c r="AZ81" s="101"/>
    </row>
    <row r="82" spans="2:52" ht="12" customHeight="1">
      <c r="B82" s="94"/>
      <c r="C82" s="516"/>
      <c r="D82" s="403"/>
      <c r="E82" s="403"/>
      <c r="F82" s="403"/>
      <c r="G82" s="403"/>
      <c r="H82" s="403"/>
      <c r="I82" s="403"/>
      <c r="J82" s="403"/>
      <c r="K82" s="404"/>
      <c r="L82" s="113"/>
      <c r="M82" s="637"/>
      <c r="N82" s="638"/>
      <c r="O82" s="638"/>
      <c r="P82" s="638"/>
      <c r="Q82" s="638"/>
      <c r="R82" s="638"/>
      <c r="S82" s="638"/>
      <c r="T82" s="638"/>
      <c r="U82" s="639"/>
      <c r="V82" s="572"/>
      <c r="W82" s="573"/>
      <c r="X82" s="573"/>
      <c r="Y82" s="573"/>
      <c r="Z82" s="573"/>
      <c r="AA82" s="573"/>
      <c r="AB82" s="573"/>
      <c r="AC82" s="573"/>
      <c r="AD82" s="573"/>
      <c r="AE82" s="573"/>
      <c r="AF82" s="573"/>
      <c r="AG82" s="573"/>
      <c r="AH82" s="573"/>
      <c r="AI82" s="573"/>
      <c r="AJ82" s="573"/>
      <c r="AK82" s="573"/>
      <c r="AL82" s="573"/>
      <c r="AM82" s="573"/>
      <c r="AN82" s="573"/>
      <c r="AO82" s="573"/>
      <c r="AP82" s="573"/>
      <c r="AQ82" s="573"/>
      <c r="AR82" s="573"/>
      <c r="AS82" s="573"/>
      <c r="AT82" s="573"/>
      <c r="AU82" s="573"/>
      <c r="AV82" s="573"/>
      <c r="AW82" s="573"/>
      <c r="AX82" s="574"/>
      <c r="AY82" s="115"/>
      <c r="AZ82" s="101"/>
    </row>
    <row r="83" spans="2:52" ht="12" customHeight="1">
      <c r="B83" s="94"/>
      <c r="C83" s="516"/>
      <c r="D83" s="403"/>
      <c r="E83" s="403"/>
      <c r="F83" s="403"/>
      <c r="G83" s="403"/>
      <c r="H83" s="403"/>
      <c r="I83" s="403"/>
      <c r="J83" s="403"/>
      <c r="K83" s="404"/>
      <c r="L83" s="113"/>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5"/>
      <c r="AZ83" s="101"/>
    </row>
    <row r="84" spans="2:52" ht="12" customHeight="1">
      <c r="B84" s="94"/>
      <c r="C84" s="516" t="s">
        <v>369</v>
      </c>
      <c r="D84" s="403"/>
      <c r="E84" s="403"/>
      <c r="F84" s="403"/>
      <c r="G84" s="403"/>
      <c r="H84" s="403"/>
      <c r="I84" s="403"/>
      <c r="J84" s="403"/>
      <c r="K84" s="404"/>
      <c r="L84" s="113" t="s">
        <v>370</v>
      </c>
      <c r="M84" s="113"/>
      <c r="N84" s="113"/>
      <c r="O84" s="113"/>
      <c r="P84" s="113"/>
      <c r="Q84" s="113"/>
      <c r="R84" s="113"/>
      <c r="S84" s="113"/>
      <c r="T84" s="113"/>
      <c r="U84" s="113"/>
      <c r="V84" s="113"/>
      <c r="W84" s="113"/>
      <c r="X84" s="113"/>
      <c r="Y84" s="113"/>
      <c r="Z84" s="113"/>
      <c r="AA84" s="113"/>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4"/>
      <c r="AZ84" s="101"/>
    </row>
    <row r="85" spans="2:52" ht="12" customHeight="1">
      <c r="B85" s="94"/>
      <c r="C85" s="516"/>
      <c r="D85" s="403"/>
      <c r="E85" s="403"/>
      <c r="F85" s="403"/>
      <c r="G85" s="403"/>
      <c r="H85" s="403"/>
      <c r="I85" s="403"/>
      <c r="J85" s="403"/>
      <c r="K85" s="404"/>
      <c r="L85" s="113"/>
      <c r="M85" s="520" t="s">
        <v>209</v>
      </c>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c r="AO85" s="520"/>
      <c r="AP85" s="520"/>
      <c r="AQ85" s="520"/>
      <c r="AR85" s="520"/>
      <c r="AS85" s="520"/>
      <c r="AT85" s="520"/>
      <c r="AU85" s="520"/>
      <c r="AV85" s="520"/>
      <c r="AW85" s="520"/>
      <c r="AX85" s="520"/>
      <c r="AY85" s="114"/>
      <c r="AZ85" s="101"/>
    </row>
    <row r="86" spans="2:52" ht="18" customHeight="1">
      <c r="B86" s="94"/>
      <c r="C86" s="516"/>
      <c r="D86" s="403"/>
      <c r="E86" s="403"/>
      <c r="F86" s="403"/>
      <c r="G86" s="403"/>
      <c r="H86" s="403"/>
      <c r="I86" s="403"/>
      <c r="J86" s="403"/>
      <c r="K86" s="404"/>
      <c r="L86" s="113"/>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0"/>
      <c r="AM86" s="520"/>
      <c r="AN86" s="520"/>
      <c r="AO86" s="520"/>
      <c r="AP86" s="520"/>
      <c r="AQ86" s="520"/>
      <c r="AR86" s="520"/>
      <c r="AS86" s="520"/>
      <c r="AT86" s="520"/>
      <c r="AU86" s="520"/>
      <c r="AV86" s="520"/>
      <c r="AW86" s="520"/>
      <c r="AX86" s="520"/>
      <c r="AY86" s="114"/>
      <c r="AZ86" s="101"/>
    </row>
    <row r="87" spans="2:52" ht="12" customHeight="1">
      <c r="B87" s="94"/>
      <c r="C87" s="516"/>
      <c r="D87" s="403"/>
      <c r="E87" s="403"/>
      <c r="F87" s="403"/>
      <c r="G87" s="403"/>
      <c r="H87" s="403"/>
      <c r="I87" s="403"/>
      <c r="J87" s="403"/>
      <c r="K87" s="404"/>
      <c r="L87" s="113"/>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0"/>
      <c r="AM87" s="520"/>
      <c r="AN87" s="520"/>
      <c r="AO87" s="520"/>
      <c r="AP87" s="520"/>
      <c r="AQ87" s="520"/>
      <c r="AR87" s="520"/>
      <c r="AS87" s="520"/>
      <c r="AT87" s="520"/>
      <c r="AU87" s="520"/>
      <c r="AV87" s="520"/>
      <c r="AW87" s="520"/>
      <c r="AX87" s="520"/>
      <c r="AY87" s="114"/>
      <c r="AZ87" s="101"/>
    </row>
    <row r="88" spans="2:52" ht="12" customHeight="1">
      <c r="B88" s="94"/>
      <c r="C88" s="516"/>
      <c r="D88" s="403"/>
      <c r="E88" s="403"/>
      <c r="F88" s="403"/>
      <c r="G88" s="403"/>
      <c r="H88" s="403"/>
      <c r="I88" s="403"/>
      <c r="J88" s="403"/>
      <c r="K88" s="404"/>
      <c r="L88" s="113"/>
      <c r="M88" s="521"/>
      <c r="N88" s="521"/>
      <c r="O88" s="521"/>
      <c r="P88" s="521"/>
      <c r="Q88" s="521"/>
      <c r="R88" s="521"/>
      <c r="S88" s="521"/>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1"/>
      <c r="AT88" s="521"/>
      <c r="AU88" s="521"/>
      <c r="AV88" s="521"/>
      <c r="AW88" s="521"/>
      <c r="AX88" s="521"/>
      <c r="AY88" s="114"/>
      <c r="AZ88" s="101"/>
    </row>
    <row r="89" spans="2:52" ht="12" customHeight="1">
      <c r="B89" s="94"/>
      <c r="C89" s="516"/>
      <c r="D89" s="403"/>
      <c r="E89" s="403"/>
      <c r="F89" s="403"/>
      <c r="G89" s="403"/>
      <c r="H89" s="403"/>
      <c r="I89" s="403"/>
      <c r="J89" s="403"/>
      <c r="K89" s="404"/>
      <c r="L89" s="113"/>
      <c r="M89" s="522" t="s">
        <v>96</v>
      </c>
      <c r="N89" s="523"/>
      <c r="O89" s="523"/>
      <c r="P89" s="523"/>
      <c r="Q89" s="523"/>
      <c r="R89" s="523"/>
      <c r="S89" s="523"/>
      <c r="T89" s="523"/>
      <c r="U89" s="523"/>
      <c r="V89" s="523"/>
      <c r="W89" s="523"/>
      <c r="X89" s="523"/>
      <c r="Y89" s="524"/>
      <c r="Z89" s="583" t="s">
        <v>371</v>
      </c>
      <c r="AA89" s="584"/>
      <c r="AB89" s="584"/>
      <c r="AC89" s="584"/>
      <c r="AD89" s="584"/>
      <c r="AE89" s="584"/>
      <c r="AF89" s="584"/>
      <c r="AG89" s="584"/>
      <c r="AH89" s="584"/>
      <c r="AI89" s="584"/>
      <c r="AJ89" s="584"/>
      <c r="AK89" s="584"/>
      <c r="AL89" s="584"/>
      <c r="AM89" s="584"/>
      <c r="AN89" s="584"/>
      <c r="AO89" s="584"/>
      <c r="AP89" s="584"/>
      <c r="AQ89" s="584"/>
      <c r="AR89" s="584"/>
      <c r="AS89" s="584"/>
      <c r="AT89" s="584"/>
      <c r="AU89" s="584"/>
      <c r="AV89" s="584"/>
      <c r="AW89" s="584"/>
      <c r="AX89" s="585"/>
      <c r="AY89" s="115"/>
      <c r="AZ89" s="101"/>
    </row>
    <row r="90" spans="2:52" ht="12" customHeight="1">
      <c r="B90" s="94"/>
      <c r="C90" s="516"/>
      <c r="D90" s="403"/>
      <c r="E90" s="403"/>
      <c r="F90" s="403"/>
      <c r="G90" s="403"/>
      <c r="H90" s="403"/>
      <c r="I90" s="403"/>
      <c r="J90" s="403"/>
      <c r="K90" s="404"/>
      <c r="L90" s="113"/>
      <c r="M90" s="586" t="s">
        <v>372</v>
      </c>
      <c r="N90" s="560"/>
      <c r="O90" s="567" t="s">
        <v>373</v>
      </c>
      <c r="P90" s="567"/>
      <c r="Q90" s="567"/>
      <c r="R90" s="567"/>
      <c r="S90" s="567"/>
      <c r="T90" s="567"/>
      <c r="U90" s="567"/>
      <c r="V90" s="567"/>
      <c r="W90" s="567"/>
      <c r="X90" s="567"/>
      <c r="Y90" s="589"/>
      <c r="Z90" s="566" t="s">
        <v>374</v>
      </c>
      <c r="AA90" s="567"/>
      <c r="AB90" s="567"/>
      <c r="AC90" s="567"/>
      <c r="AD90" s="567"/>
      <c r="AE90" s="567"/>
      <c r="AF90" s="567"/>
      <c r="AG90" s="567"/>
      <c r="AH90" s="567"/>
      <c r="AI90" s="567"/>
      <c r="AJ90" s="567"/>
      <c r="AK90" s="567"/>
      <c r="AL90" s="567"/>
      <c r="AM90" s="567"/>
      <c r="AN90" s="567"/>
      <c r="AO90" s="567"/>
      <c r="AP90" s="567"/>
      <c r="AQ90" s="567"/>
      <c r="AR90" s="567"/>
      <c r="AS90" s="567"/>
      <c r="AT90" s="567"/>
      <c r="AU90" s="567"/>
      <c r="AV90" s="567"/>
      <c r="AW90" s="567"/>
      <c r="AX90" s="568"/>
      <c r="AY90" s="115"/>
      <c r="AZ90" s="101"/>
    </row>
    <row r="91" spans="2:52" ht="12" customHeight="1">
      <c r="B91" s="94"/>
      <c r="C91" s="516"/>
      <c r="D91" s="403"/>
      <c r="E91" s="403"/>
      <c r="F91" s="403"/>
      <c r="G91" s="403"/>
      <c r="H91" s="403"/>
      <c r="I91" s="403"/>
      <c r="J91" s="403"/>
      <c r="K91" s="404"/>
      <c r="L91" s="113"/>
      <c r="M91" s="587"/>
      <c r="N91" s="562"/>
      <c r="O91" s="570"/>
      <c r="P91" s="570"/>
      <c r="Q91" s="570"/>
      <c r="R91" s="570"/>
      <c r="S91" s="570"/>
      <c r="T91" s="570"/>
      <c r="U91" s="570"/>
      <c r="V91" s="570"/>
      <c r="W91" s="570"/>
      <c r="X91" s="570"/>
      <c r="Y91" s="590"/>
      <c r="Z91" s="595"/>
      <c r="AA91" s="596"/>
      <c r="AB91" s="596"/>
      <c r="AC91" s="596"/>
      <c r="AD91" s="596"/>
      <c r="AE91" s="596"/>
      <c r="AF91" s="596"/>
      <c r="AG91" s="596"/>
      <c r="AH91" s="596"/>
      <c r="AI91" s="596"/>
      <c r="AJ91" s="596"/>
      <c r="AK91" s="596"/>
      <c r="AL91" s="596"/>
      <c r="AM91" s="596"/>
      <c r="AN91" s="596"/>
      <c r="AO91" s="596"/>
      <c r="AP91" s="596"/>
      <c r="AQ91" s="596"/>
      <c r="AR91" s="596"/>
      <c r="AS91" s="596"/>
      <c r="AT91" s="596"/>
      <c r="AU91" s="596"/>
      <c r="AV91" s="596"/>
      <c r="AW91" s="596"/>
      <c r="AX91" s="597"/>
      <c r="AY91" s="115"/>
      <c r="AZ91" s="101"/>
    </row>
    <row r="92" spans="2:52" ht="12" customHeight="1">
      <c r="B92" s="94"/>
      <c r="C92" s="516"/>
      <c r="D92" s="403"/>
      <c r="E92" s="403"/>
      <c r="F92" s="403"/>
      <c r="G92" s="403"/>
      <c r="H92" s="403"/>
      <c r="I92" s="403"/>
      <c r="J92" s="403"/>
      <c r="K92" s="404"/>
      <c r="L92" s="113"/>
      <c r="M92" s="587"/>
      <c r="N92" s="562"/>
      <c r="O92" s="570"/>
      <c r="P92" s="570"/>
      <c r="Q92" s="570"/>
      <c r="R92" s="570"/>
      <c r="S92" s="570"/>
      <c r="T92" s="570"/>
      <c r="U92" s="570"/>
      <c r="V92" s="570"/>
      <c r="W92" s="570"/>
      <c r="X92" s="570"/>
      <c r="Y92" s="590"/>
      <c r="Z92" s="592" t="s">
        <v>375</v>
      </c>
      <c r="AA92" s="593"/>
      <c r="AB92" s="593"/>
      <c r="AC92" s="593"/>
      <c r="AD92" s="593"/>
      <c r="AE92" s="593"/>
      <c r="AF92" s="593"/>
      <c r="AG92" s="593"/>
      <c r="AH92" s="593"/>
      <c r="AI92" s="593"/>
      <c r="AJ92" s="593"/>
      <c r="AK92" s="593"/>
      <c r="AL92" s="593"/>
      <c r="AM92" s="593"/>
      <c r="AN92" s="593"/>
      <c r="AO92" s="593"/>
      <c r="AP92" s="593"/>
      <c r="AQ92" s="593"/>
      <c r="AR92" s="593"/>
      <c r="AS92" s="593"/>
      <c r="AT92" s="593"/>
      <c r="AU92" s="593"/>
      <c r="AV92" s="593"/>
      <c r="AW92" s="593"/>
      <c r="AX92" s="594"/>
      <c r="AY92" s="115"/>
      <c r="AZ92" s="101"/>
    </row>
    <row r="93" spans="2:52" ht="12" customHeight="1">
      <c r="B93" s="94"/>
      <c r="C93" s="516"/>
      <c r="D93" s="403"/>
      <c r="E93" s="403"/>
      <c r="F93" s="403"/>
      <c r="G93" s="403"/>
      <c r="H93" s="403"/>
      <c r="I93" s="403"/>
      <c r="J93" s="403"/>
      <c r="K93" s="404"/>
      <c r="L93" s="113"/>
      <c r="M93" s="588"/>
      <c r="N93" s="564"/>
      <c r="O93" s="573"/>
      <c r="P93" s="573"/>
      <c r="Q93" s="573"/>
      <c r="R93" s="573"/>
      <c r="S93" s="573"/>
      <c r="T93" s="573"/>
      <c r="U93" s="573"/>
      <c r="V93" s="573"/>
      <c r="W93" s="573"/>
      <c r="X93" s="573"/>
      <c r="Y93" s="591"/>
      <c r="Z93" s="572"/>
      <c r="AA93" s="573"/>
      <c r="AB93" s="573"/>
      <c r="AC93" s="573"/>
      <c r="AD93" s="573"/>
      <c r="AE93" s="573"/>
      <c r="AF93" s="573"/>
      <c r="AG93" s="573"/>
      <c r="AH93" s="573"/>
      <c r="AI93" s="573"/>
      <c r="AJ93" s="573"/>
      <c r="AK93" s="573"/>
      <c r="AL93" s="573"/>
      <c r="AM93" s="573"/>
      <c r="AN93" s="573"/>
      <c r="AO93" s="573"/>
      <c r="AP93" s="573"/>
      <c r="AQ93" s="573"/>
      <c r="AR93" s="573"/>
      <c r="AS93" s="573"/>
      <c r="AT93" s="573"/>
      <c r="AU93" s="573"/>
      <c r="AV93" s="573"/>
      <c r="AW93" s="573"/>
      <c r="AX93" s="574"/>
      <c r="AY93" s="115"/>
      <c r="AZ93" s="101"/>
    </row>
    <row r="94" spans="2:52" ht="12" customHeight="1">
      <c r="B94" s="94"/>
      <c r="C94" s="516"/>
      <c r="D94" s="403"/>
      <c r="E94" s="403"/>
      <c r="F94" s="403"/>
      <c r="G94" s="403"/>
      <c r="H94" s="403"/>
      <c r="I94" s="403"/>
      <c r="J94" s="403"/>
      <c r="K94" s="404"/>
      <c r="L94" s="113"/>
      <c r="M94" s="586" t="s">
        <v>376</v>
      </c>
      <c r="N94" s="560"/>
      <c r="O94" s="567" t="s">
        <v>377</v>
      </c>
      <c r="P94" s="567"/>
      <c r="Q94" s="567"/>
      <c r="R94" s="567"/>
      <c r="S94" s="567"/>
      <c r="T94" s="567"/>
      <c r="U94" s="567"/>
      <c r="V94" s="567"/>
      <c r="W94" s="567"/>
      <c r="X94" s="567"/>
      <c r="Y94" s="589"/>
      <c r="Z94" s="566" t="s">
        <v>378</v>
      </c>
      <c r="AA94" s="567"/>
      <c r="AB94" s="567"/>
      <c r="AC94" s="567"/>
      <c r="AD94" s="567"/>
      <c r="AE94" s="567"/>
      <c r="AF94" s="567"/>
      <c r="AG94" s="567"/>
      <c r="AH94" s="567"/>
      <c r="AI94" s="567"/>
      <c r="AJ94" s="567"/>
      <c r="AK94" s="567"/>
      <c r="AL94" s="567"/>
      <c r="AM94" s="567"/>
      <c r="AN94" s="567"/>
      <c r="AO94" s="567"/>
      <c r="AP94" s="567"/>
      <c r="AQ94" s="567"/>
      <c r="AR94" s="567"/>
      <c r="AS94" s="567"/>
      <c r="AT94" s="567"/>
      <c r="AU94" s="567"/>
      <c r="AV94" s="567"/>
      <c r="AW94" s="567"/>
      <c r="AX94" s="568"/>
      <c r="AY94" s="115"/>
      <c r="AZ94" s="101"/>
    </row>
    <row r="95" spans="2:52" ht="12" customHeight="1">
      <c r="B95" s="94"/>
      <c r="C95" s="516"/>
      <c r="D95" s="403"/>
      <c r="E95" s="403"/>
      <c r="F95" s="403"/>
      <c r="G95" s="403"/>
      <c r="H95" s="403"/>
      <c r="I95" s="403"/>
      <c r="J95" s="403"/>
      <c r="K95" s="404"/>
      <c r="L95" s="113"/>
      <c r="M95" s="587"/>
      <c r="N95" s="562"/>
      <c r="O95" s="570"/>
      <c r="P95" s="570"/>
      <c r="Q95" s="570"/>
      <c r="R95" s="570"/>
      <c r="S95" s="570"/>
      <c r="T95" s="570"/>
      <c r="U95" s="570"/>
      <c r="V95" s="570"/>
      <c r="W95" s="570"/>
      <c r="X95" s="570"/>
      <c r="Y95" s="590"/>
      <c r="Z95" s="595"/>
      <c r="AA95" s="596"/>
      <c r="AB95" s="596"/>
      <c r="AC95" s="596"/>
      <c r="AD95" s="596"/>
      <c r="AE95" s="596"/>
      <c r="AF95" s="596"/>
      <c r="AG95" s="596"/>
      <c r="AH95" s="596"/>
      <c r="AI95" s="596"/>
      <c r="AJ95" s="596"/>
      <c r="AK95" s="596"/>
      <c r="AL95" s="596"/>
      <c r="AM95" s="596"/>
      <c r="AN95" s="596"/>
      <c r="AO95" s="596"/>
      <c r="AP95" s="596"/>
      <c r="AQ95" s="596"/>
      <c r="AR95" s="596"/>
      <c r="AS95" s="596"/>
      <c r="AT95" s="596"/>
      <c r="AU95" s="596"/>
      <c r="AV95" s="596"/>
      <c r="AW95" s="596"/>
      <c r="AX95" s="597"/>
      <c r="AY95" s="115"/>
      <c r="AZ95" s="101"/>
    </row>
    <row r="96" spans="2:52" ht="12" customHeight="1">
      <c r="B96" s="94"/>
      <c r="C96" s="516"/>
      <c r="D96" s="403"/>
      <c r="E96" s="403"/>
      <c r="F96" s="403"/>
      <c r="G96" s="403"/>
      <c r="H96" s="403"/>
      <c r="I96" s="403"/>
      <c r="J96" s="403"/>
      <c r="K96" s="404"/>
      <c r="L96" s="113"/>
      <c r="M96" s="587"/>
      <c r="N96" s="562"/>
      <c r="O96" s="570"/>
      <c r="P96" s="570"/>
      <c r="Q96" s="570"/>
      <c r="R96" s="570"/>
      <c r="S96" s="570"/>
      <c r="T96" s="570"/>
      <c r="U96" s="570"/>
      <c r="V96" s="570"/>
      <c r="W96" s="570"/>
      <c r="X96" s="570"/>
      <c r="Y96" s="590"/>
      <c r="Z96" s="592" t="s">
        <v>379</v>
      </c>
      <c r="AA96" s="593"/>
      <c r="AB96" s="593"/>
      <c r="AC96" s="593"/>
      <c r="AD96" s="593"/>
      <c r="AE96" s="593"/>
      <c r="AF96" s="593"/>
      <c r="AG96" s="593"/>
      <c r="AH96" s="593"/>
      <c r="AI96" s="593"/>
      <c r="AJ96" s="593"/>
      <c r="AK96" s="593"/>
      <c r="AL96" s="593"/>
      <c r="AM96" s="593"/>
      <c r="AN96" s="593"/>
      <c r="AO96" s="593"/>
      <c r="AP96" s="593"/>
      <c r="AQ96" s="593"/>
      <c r="AR96" s="593"/>
      <c r="AS96" s="593"/>
      <c r="AT96" s="593"/>
      <c r="AU96" s="593"/>
      <c r="AV96" s="593"/>
      <c r="AW96" s="593"/>
      <c r="AX96" s="594"/>
      <c r="AY96" s="115"/>
      <c r="AZ96" s="101"/>
    </row>
    <row r="97" spans="2:52" ht="12" customHeight="1">
      <c r="B97" s="94"/>
      <c r="C97" s="516"/>
      <c r="D97" s="403"/>
      <c r="E97" s="403"/>
      <c r="F97" s="403"/>
      <c r="G97" s="403"/>
      <c r="H97" s="403"/>
      <c r="I97" s="403"/>
      <c r="J97" s="403"/>
      <c r="K97" s="404"/>
      <c r="L97" s="113"/>
      <c r="M97" s="588"/>
      <c r="N97" s="564"/>
      <c r="O97" s="573"/>
      <c r="P97" s="573"/>
      <c r="Q97" s="573"/>
      <c r="R97" s="573"/>
      <c r="S97" s="573"/>
      <c r="T97" s="573"/>
      <c r="U97" s="573"/>
      <c r="V97" s="573"/>
      <c r="W97" s="573"/>
      <c r="X97" s="573"/>
      <c r="Y97" s="591"/>
      <c r="Z97" s="572"/>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c r="AW97" s="573"/>
      <c r="AX97" s="574"/>
      <c r="AY97" s="115"/>
      <c r="AZ97" s="101"/>
    </row>
    <row r="98" spans="2:52" ht="12" customHeight="1">
      <c r="B98" s="94"/>
      <c r="C98" s="516"/>
      <c r="D98" s="403"/>
      <c r="E98" s="403"/>
      <c r="F98" s="403"/>
      <c r="G98" s="403"/>
      <c r="H98" s="403"/>
      <c r="I98" s="403"/>
      <c r="J98" s="403"/>
      <c r="K98" s="404"/>
      <c r="L98" s="113"/>
      <c r="M98" s="586" t="s">
        <v>380</v>
      </c>
      <c r="N98" s="560"/>
      <c r="O98" s="567" t="s">
        <v>381</v>
      </c>
      <c r="P98" s="567"/>
      <c r="Q98" s="567"/>
      <c r="R98" s="567"/>
      <c r="S98" s="567"/>
      <c r="T98" s="567"/>
      <c r="U98" s="567"/>
      <c r="V98" s="567"/>
      <c r="W98" s="567"/>
      <c r="X98" s="567"/>
      <c r="Y98" s="589"/>
      <c r="Z98" s="566" t="s">
        <v>382</v>
      </c>
      <c r="AA98" s="567"/>
      <c r="AB98" s="567"/>
      <c r="AC98" s="567"/>
      <c r="AD98" s="567"/>
      <c r="AE98" s="567"/>
      <c r="AF98" s="567"/>
      <c r="AG98" s="567"/>
      <c r="AH98" s="567"/>
      <c r="AI98" s="567"/>
      <c r="AJ98" s="567"/>
      <c r="AK98" s="567"/>
      <c r="AL98" s="567"/>
      <c r="AM98" s="567"/>
      <c r="AN98" s="567"/>
      <c r="AO98" s="567"/>
      <c r="AP98" s="567"/>
      <c r="AQ98" s="567"/>
      <c r="AR98" s="567"/>
      <c r="AS98" s="567"/>
      <c r="AT98" s="567"/>
      <c r="AU98" s="567"/>
      <c r="AV98" s="567"/>
      <c r="AW98" s="567"/>
      <c r="AX98" s="568"/>
      <c r="AY98" s="115"/>
      <c r="AZ98" s="101"/>
    </row>
    <row r="99" spans="2:52" ht="12" customHeight="1">
      <c r="B99" s="94"/>
      <c r="C99" s="516"/>
      <c r="D99" s="403"/>
      <c r="E99" s="403"/>
      <c r="F99" s="403"/>
      <c r="G99" s="403"/>
      <c r="H99" s="403"/>
      <c r="I99" s="403"/>
      <c r="J99" s="403"/>
      <c r="K99" s="404"/>
      <c r="L99" s="113"/>
      <c r="M99" s="587"/>
      <c r="N99" s="562"/>
      <c r="O99" s="570"/>
      <c r="P99" s="570"/>
      <c r="Q99" s="570"/>
      <c r="R99" s="570"/>
      <c r="S99" s="570"/>
      <c r="T99" s="570"/>
      <c r="U99" s="570"/>
      <c r="V99" s="570"/>
      <c r="W99" s="570"/>
      <c r="X99" s="570"/>
      <c r="Y99" s="590"/>
      <c r="Z99" s="595"/>
      <c r="AA99" s="596"/>
      <c r="AB99" s="596"/>
      <c r="AC99" s="596"/>
      <c r="AD99" s="596"/>
      <c r="AE99" s="596"/>
      <c r="AF99" s="596"/>
      <c r="AG99" s="596"/>
      <c r="AH99" s="596"/>
      <c r="AI99" s="596"/>
      <c r="AJ99" s="596"/>
      <c r="AK99" s="596"/>
      <c r="AL99" s="596"/>
      <c r="AM99" s="596"/>
      <c r="AN99" s="596"/>
      <c r="AO99" s="596"/>
      <c r="AP99" s="596"/>
      <c r="AQ99" s="596"/>
      <c r="AR99" s="596"/>
      <c r="AS99" s="596"/>
      <c r="AT99" s="596"/>
      <c r="AU99" s="596"/>
      <c r="AV99" s="596"/>
      <c r="AW99" s="596"/>
      <c r="AX99" s="597"/>
      <c r="AY99" s="115"/>
      <c r="AZ99" s="101"/>
    </row>
    <row r="100" spans="2:52" ht="12" customHeight="1">
      <c r="B100" s="94"/>
      <c r="C100" s="516"/>
      <c r="D100" s="403"/>
      <c r="E100" s="403"/>
      <c r="F100" s="403"/>
      <c r="G100" s="403"/>
      <c r="H100" s="403"/>
      <c r="I100" s="403"/>
      <c r="J100" s="403"/>
      <c r="K100" s="404"/>
      <c r="L100" s="113"/>
      <c r="M100" s="587"/>
      <c r="N100" s="562"/>
      <c r="O100" s="570"/>
      <c r="P100" s="570"/>
      <c r="Q100" s="570"/>
      <c r="R100" s="570"/>
      <c r="S100" s="570"/>
      <c r="T100" s="570"/>
      <c r="U100" s="570"/>
      <c r="V100" s="570"/>
      <c r="W100" s="570"/>
      <c r="X100" s="570"/>
      <c r="Y100" s="590"/>
      <c r="Z100" s="592" t="s">
        <v>379</v>
      </c>
      <c r="AA100" s="593"/>
      <c r="AB100" s="593"/>
      <c r="AC100" s="593"/>
      <c r="AD100" s="593"/>
      <c r="AE100" s="593"/>
      <c r="AF100" s="593"/>
      <c r="AG100" s="593"/>
      <c r="AH100" s="593"/>
      <c r="AI100" s="593"/>
      <c r="AJ100" s="593"/>
      <c r="AK100" s="593"/>
      <c r="AL100" s="593"/>
      <c r="AM100" s="593"/>
      <c r="AN100" s="593"/>
      <c r="AO100" s="593"/>
      <c r="AP100" s="593"/>
      <c r="AQ100" s="593"/>
      <c r="AR100" s="593"/>
      <c r="AS100" s="593"/>
      <c r="AT100" s="593"/>
      <c r="AU100" s="593"/>
      <c r="AV100" s="593"/>
      <c r="AW100" s="593"/>
      <c r="AX100" s="594"/>
      <c r="AY100" s="115"/>
      <c r="AZ100" s="101"/>
    </row>
    <row r="101" spans="2:52" ht="12" customHeight="1">
      <c r="B101" s="94"/>
      <c r="C101" s="516"/>
      <c r="D101" s="403"/>
      <c r="E101" s="403"/>
      <c r="F101" s="403"/>
      <c r="G101" s="403"/>
      <c r="H101" s="403"/>
      <c r="I101" s="403"/>
      <c r="J101" s="403"/>
      <c r="K101" s="404"/>
      <c r="L101" s="113"/>
      <c r="M101" s="588"/>
      <c r="N101" s="564"/>
      <c r="O101" s="573"/>
      <c r="P101" s="573"/>
      <c r="Q101" s="573"/>
      <c r="R101" s="573"/>
      <c r="S101" s="573"/>
      <c r="T101" s="573"/>
      <c r="U101" s="573"/>
      <c r="V101" s="573"/>
      <c r="W101" s="573"/>
      <c r="X101" s="573"/>
      <c r="Y101" s="591"/>
      <c r="Z101" s="572"/>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4"/>
      <c r="AY101" s="115"/>
      <c r="AZ101" s="101"/>
    </row>
    <row r="102" spans="2:52" ht="12" customHeight="1">
      <c r="B102" s="94"/>
      <c r="C102" s="516"/>
      <c r="D102" s="403"/>
      <c r="E102" s="403"/>
      <c r="F102" s="403"/>
      <c r="G102" s="403"/>
      <c r="H102" s="403"/>
      <c r="I102" s="403"/>
      <c r="J102" s="403"/>
      <c r="K102" s="404"/>
      <c r="L102" s="113"/>
      <c r="M102" s="586" t="s">
        <v>383</v>
      </c>
      <c r="N102" s="560"/>
      <c r="O102" s="567" t="s">
        <v>384</v>
      </c>
      <c r="P102" s="567"/>
      <c r="Q102" s="567"/>
      <c r="R102" s="567"/>
      <c r="S102" s="567"/>
      <c r="T102" s="567"/>
      <c r="U102" s="567"/>
      <c r="V102" s="567"/>
      <c r="W102" s="567"/>
      <c r="X102" s="567"/>
      <c r="Y102" s="589"/>
      <c r="Z102" s="566" t="s">
        <v>434</v>
      </c>
      <c r="AA102" s="567"/>
      <c r="AB102" s="567"/>
      <c r="AC102" s="567"/>
      <c r="AD102" s="567"/>
      <c r="AE102" s="567"/>
      <c r="AF102" s="567"/>
      <c r="AG102" s="567"/>
      <c r="AH102" s="567"/>
      <c r="AI102" s="567"/>
      <c r="AJ102" s="567"/>
      <c r="AK102" s="567"/>
      <c r="AL102" s="567"/>
      <c r="AM102" s="567"/>
      <c r="AN102" s="567"/>
      <c r="AO102" s="567"/>
      <c r="AP102" s="567"/>
      <c r="AQ102" s="567"/>
      <c r="AR102" s="567"/>
      <c r="AS102" s="567"/>
      <c r="AT102" s="567"/>
      <c r="AU102" s="567"/>
      <c r="AV102" s="567"/>
      <c r="AW102" s="567"/>
      <c r="AX102" s="568"/>
      <c r="AY102" s="115"/>
      <c r="AZ102" s="101"/>
    </row>
    <row r="103" spans="2:52" ht="12" customHeight="1">
      <c r="B103" s="94"/>
      <c r="C103" s="516"/>
      <c r="D103" s="403"/>
      <c r="E103" s="403"/>
      <c r="F103" s="403"/>
      <c r="G103" s="403"/>
      <c r="H103" s="403"/>
      <c r="I103" s="403"/>
      <c r="J103" s="403"/>
      <c r="K103" s="404"/>
      <c r="L103" s="113"/>
      <c r="M103" s="587"/>
      <c r="N103" s="562"/>
      <c r="O103" s="570"/>
      <c r="P103" s="570"/>
      <c r="Q103" s="570"/>
      <c r="R103" s="570"/>
      <c r="S103" s="570"/>
      <c r="T103" s="570"/>
      <c r="U103" s="570"/>
      <c r="V103" s="570"/>
      <c r="W103" s="570"/>
      <c r="X103" s="570"/>
      <c r="Y103" s="590"/>
      <c r="Z103" s="595"/>
      <c r="AA103" s="596"/>
      <c r="AB103" s="596"/>
      <c r="AC103" s="596"/>
      <c r="AD103" s="596"/>
      <c r="AE103" s="596"/>
      <c r="AF103" s="596"/>
      <c r="AG103" s="596"/>
      <c r="AH103" s="596"/>
      <c r="AI103" s="596"/>
      <c r="AJ103" s="596"/>
      <c r="AK103" s="596"/>
      <c r="AL103" s="596"/>
      <c r="AM103" s="596"/>
      <c r="AN103" s="596"/>
      <c r="AO103" s="596"/>
      <c r="AP103" s="596"/>
      <c r="AQ103" s="596"/>
      <c r="AR103" s="596"/>
      <c r="AS103" s="596"/>
      <c r="AT103" s="596"/>
      <c r="AU103" s="596"/>
      <c r="AV103" s="596"/>
      <c r="AW103" s="596"/>
      <c r="AX103" s="597"/>
      <c r="AY103" s="115"/>
      <c r="AZ103" s="101"/>
    </row>
    <row r="104" spans="2:52" ht="12" customHeight="1">
      <c r="B104" s="94"/>
      <c r="C104" s="516"/>
      <c r="D104" s="403"/>
      <c r="E104" s="403"/>
      <c r="F104" s="403"/>
      <c r="G104" s="403"/>
      <c r="H104" s="403"/>
      <c r="I104" s="403"/>
      <c r="J104" s="403"/>
      <c r="K104" s="404"/>
      <c r="L104" s="113"/>
      <c r="M104" s="587"/>
      <c r="N104" s="562"/>
      <c r="O104" s="570"/>
      <c r="P104" s="570"/>
      <c r="Q104" s="570"/>
      <c r="R104" s="570"/>
      <c r="S104" s="570"/>
      <c r="T104" s="570"/>
      <c r="U104" s="570"/>
      <c r="V104" s="570"/>
      <c r="W104" s="570"/>
      <c r="X104" s="570"/>
      <c r="Y104" s="590"/>
      <c r="Z104" s="592" t="s">
        <v>375</v>
      </c>
      <c r="AA104" s="593"/>
      <c r="AB104" s="593"/>
      <c r="AC104" s="593"/>
      <c r="AD104" s="593"/>
      <c r="AE104" s="593"/>
      <c r="AF104" s="593"/>
      <c r="AG104" s="593"/>
      <c r="AH104" s="593"/>
      <c r="AI104" s="593"/>
      <c r="AJ104" s="593"/>
      <c r="AK104" s="593"/>
      <c r="AL104" s="593"/>
      <c r="AM104" s="593"/>
      <c r="AN104" s="593"/>
      <c r="AO104" s="593"/>
      <c r="AP104" s="593"/>
      <c r="AQ104" s="593"/>
      <c r="AR104" s="593"/>
      <c r="AS104" s="593"/>
      <c r="AT104" s="593"/>
      <c r="AU104" s="593"/>
      <c r="AV104" s="593"/>
      <c r="AW104" s="593"/>
      <c r="AX104" s="594"/>
      <c r="AY104" s="115"/>
      <c r="AZ104" s="101"/>
    </row>
    <row r="105" spans="2:52" ht="12" customHeight="1">
      <c r="B105" s="94"/>
      <c r="C105" s="516"/>
      <c r="D105" s="403"/>
      <c r="E105" s="403"/>
      <c r="F105" s="403"/>
      <c r="G105" s="403"/>
      <c r="H105" s="403"/>
      <c r="I105" s="403"/>
      <c r="J105" s="403"/>
      <c r="K105" s="404"/>
      <c r="L105" s="113"/>
      <c r="M105" s="588"/>
      <c r="N105" s="564"/>
      <c r="O105" s="573"/>
      <c r="P105" s="573"/>
      <c r="Q105" s="573"/>
      <c r="R105" s="573"/>
      <c r="S105" s="573"/>
      <c r="T105" s="573"/>
      <c r="U105" s="573"/>
      <c r="V105" s="573"/>
      <c r="W105" s="573"/>
      <c r="X105" s="573"/>
      <c r="Y105" s="591"/>
      <c r="Z105" s="572"/>
      <c r="AA105" s="573"/>
      <c r="AB105" s="573"/>
      <c r="AC105" s="573"/>
      <c r="AD105" s="573"/>
      <c r="AE105" s="573"/>
      <c r="AF105" s="573"/>
      <c r="AG105" s="573"/>
      <c r="AH105" s="573"/>
      <c r="AI105" s="573"/>
      <c r="AJ105" s="573"/>
      <c r="AK105" s="573"/>
      <c r="AL105" s="573"/>
      <c r="AM105" s="573"/>
      <c r="AN105" s="573"/>
      <c r="AO105" s="573"/>
      <c r="AP105" s="573"/>
      <c r="AQ105" s="573"/>
      <c r="AR105" s="573"/>
      <c r="AS105" s="573"/>
      <c r="AT105" s="573"/>
      <c r="AU105" s="573"/>
      <c r="AV105" s="573"/>
      <c r="AW105" s="573"/>
      <c r="AX105" s="574"/>
      <c r="AY105" s="115"/>
      <c r="AZ105" s="101"/>
    </row>
    <row r="106" spans="2:52" ht="12" customHeight="1">
      <c r="B106" s="94"/>
      <c r="C106" s="516"/>
      <c r="D106" s="403"/>
      <c r="E106" s="403"/>
      <c r="F106" s="403"/>
      <c r="G106" s="403"/>
      <c r="H106" s="403"/>
      <c r="I106" s="403"/>
      <c r="J106" s="403"/>
      <c r="K106" s="404"/>
      <c r="L106" s="113"/>
      <c r="M106" s="554" t="s">
        <v>385</v>
      </c>
      <c r="N106" s="555"/>
      <c r="O106" s="567" t="s">
        <v>386</v>
      </c>
      <c r="P106" s="567"/>
      <c r="Q106" s="567"/>
      <c r="R106" s="567"/>
      <c r="S106" s="567"/>
      <c r="T106" s="567"/>
      <c r="U106" s="567"/>
      <c r="V106" s="567"/>
      <c r="W106" s="567"/>
      <c r="X106" s="567"/>
      <c r="Y106" s="589"/>
      <c r="Z106" s="566" t="s">
        <v>387</v>
      </c>
      <c r="AA106" s="567"/>
      <c r="AB106" s="567"/>
      <c r="AC106" s="567"/>
      <c r="AD106" s="567"/>
      <c r="AE106" s="567"/>
      <c r="AF106" s="567"/>
      <c r="AG106" s="567"/>
      <c r="AH106" s="567"/>
      <c r="AI106" s="567"/>
      <c r="AJ106" s="567"/>
      <c r="AK106" s="567"/>
      <c r="AL106" s="567"/>
      <c r="AM106" s="567"/>
      <c r="AN106" s="567"/>
      <c r="AO106" s="567"/>
      <c r="AP106" s="567"/>
      <c r="AQ106" s="567"/>
      <c r="AR106" s="567"/>
      <c r="AS106" s="567"/>
      <c r="AT106" s="567"/>
      <c r="AU106" s="567"/>
      <c r="AV106" s="567"/>
      <c r="AW106" s="567"/>
      <c r="AX106" s="568"/>
      <c r="AY106" s="115"/>
      <c r="AZ106" s="101"/>
    </row>
    <row r="107" spans="2:52" ht="12" customHeight="1">
      <c r="B107" s="94"/>
      <c r="C107" s="516"/>
      <c r="D107" s="403"/>
      <c r="E107" s="403"/>
      <c r="F107" s="403"/>
      <c r="G107" s="403"/>
      <c r="H107" s="403"/>
      <c r="I107" s="403"/>
      <c r="J107" s="403"/>
      <c r="K107" s="404"/>
      <c r="L107" s="113"/>
      <c r="M107" s="556"/>
      <c r="N107" s="557"/>
      <c r="O107" s="570"/>
      <c r="P107" s="570"/>
      <c r="Q107" s="570"/>
      <c r="R107" s="570"/>
      <c r="S107" s="570"/>
      <c r="T107" s="570"/>
      <c r="U107" s="570"/>
      <c r="V107" s="570"/>
      <c r="W107" s="570"/>
      <c r="X107" s="570"/>
      <c r="Y107" s="590"/>
      <c r="Z107" s="569"/>
      <c r="AA107" s="570"/>
      <c r="AB107" s="570"/>
      <c r="AC107" s="570"/>
      <c r="AD107" s="570"/>
      <c r="AE107" s="570"/>
      <c r="AF107" s="570"/>
      <c r="AG107" s="570"/>
      <c r="AH107" s="570"/>
      <c r="AI107" s="570"/>
      <c r="AJ107" s="570"/>
      <c r="AK107" s="570"/>
      <c r="AL107" s="570"/>
      <c r="AM107" s="570"/>
      <c r="AN107" s="570"/>
      <c r="AO107" s="570"/>
      <c r="AP107" s="570"/>
      <c r="AQ107" s="570"/>
      <c r="AR107" s="570"/>
      <c r="AS107" s="570"/>
      <c r="AT107" s="570"/>
      <c r="AU107" s="570"/>
      <c r="AV107" s="570"/>
      <c r="AW107" s="570"/>
      <c r="AX107" s="571"/>
      <c r="AY107" s="115"/>
      <c r="AZ107" s="101"/>
    </row>
    <row r="108" spans="2:52" ht="12" customHeight="1">
      <c r="B108" s="94"/>
      <c r="C108" s="516"/>
      <c r="D108" s="403"/>
      <c r="E108" s="403"/>
      <c r="F108" s="403"/>
      <c r="G108" s="403"/>
      <c r="H108" s="403"/>
      <c r="I108" s="403"/>
      <c r="J108" s="403"/>
      <c r="K108" s="404"/>
      <c r="L108" s="113"/>
      <c r="M108" s="556"/>
      <c r="N108" s="557"/>
      <c r="O108" s="570"/>
      <c r="P108" s="570"/>
      <c r="Q108" s="570"/>
      <c r="R108" s="570"/>
      <c r="S108" s="570"/>
      <c r="T108" s="570"/>
      <c r="U108" s="570"/>
      <c r="V108" s="570"/>
      <c r="W108" s="570"/>
      <c r="X108" s="570"/>
      <c r="Y108" s="590"/>
      <c r="Z108" s="595"/>
      <c r="AA108" s="596"/>
      <c r="AB108" s="596"/>
      <c r="AC108" s="596"/>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597"/>
      <c r="AY108" s="115"/>
      <c r="AZ108" s="101"/>
    </row>
    <row r="109" spans="2:52" ht="12" customHeight="1">
      <c r="B109" s="94"/>
      <c r="C109" s="516"/>
      <c r="D109" s="403"/>
      <c r="E109" s="403"/>
      <c r="F109" s="403"/>
      <c r="G109" s="403"/>
      <c r="H109" s="403"/>
      <c r="I109" s="403"/>
      <c r="J109" s="403"/>
      <c r="K109" s="404"/>
      <c r="L109" s="113"/>
      <c r="M109" s="556"/>
      <c r="N109" s="557"/>
      <c r="O109" s="570"/>
      <c r="P109" s="570"/>
      <c r="Q109" s="570"/>
      <c r="R109" s="570"/>
      <c r="S109" s="570"/>
      <c r="T109" s="570"/>
      <c r="U109" s="570"/>
      <c r="V109" s="570"/>
      <c r="W109" s="570"/>
      <c r="X109" s="570"/>
      <c r="Y109" s="590"/>
      <c r="Z109" s="592" t="s">
        <v>388</v>
      </c>
      <c r="AA109" s="593"/>
      <c r="AB109" s="593"/>
      <c r="AC109" s="593"/>
      <c r="AD109" s="593"/>
      <c r="AE109" s="593"/>
      <c r="AF109" s="593"/>
      <c r="AG109" s="593"/>
      <c r="AH109" s="593"/>
      <c r="AI109" s="593"/>
      <c r="AJ109" s="593"/>
      <c r="AK109" s="593"/>
      <c r="AL109" s="593"/>
      <c r="AM109" s="593"/>
      <c r="AN109" s="593"/>
      <c r="AO109" s="593"/>
      <c r="AP109" s="593"/>
      <c r="AQ109" s="593"/>
      <c r="AR109" s="593"/>
      <c r="AS109" s="593"/>
      <c r="AT109" s="593"/>
      <c r="AU109" s="593"/>
      <c r="AV109" s="593"/>
      <c r="AW109" s="593"/>
      <c r="AX109" s="594"/>
      <c r="AY109" s="115"/>
      <c r="AZ109" s="101"/>
    </row>
    <row r="110" spans="2:52" ht="12" customHeight="1">
      <c r="B110" s="94"/>
      <c r="C110" s="516"/>
      <c r="D110" s="403"/>
      <c r="E110" s="403"/>
      <c r="F110" s="403"/>
      <c r="G110" s="403"/>
      <c r="H110" s="403"/>
      <c r="I110" s="403"/>
      <c r="J110" s="403"/>
      <c r="K110" s="404"/>
      <c r="L110" s="113"/>
      <c r="M110" s="558"/>
      <c r="N110" s="559"/>
      <c r="O110" s="573"/>
      <c r="P110" s="573"/>
      <c r="Q110" s="573"/>
      <c r="R110" s="573"/>
      <c r="S110" s="573"/>
      <c r="T110" s="573"/>
      <c r="U110" s="573"/>
      <c r="V110" s="573"/>
      <c r="W110" s="573"/>
      <c r="X110" s="573"/>
      <c r="Y110" s="591"/>
      <c r="Z110" s="572"/>
      <c r="AA110" s="573"/>
      <c r="AB110" s="573"/>
      <c r="AC110" s="573"/>
      <c r="AD110" s="573"/>
      <c r="AE110" s="573"/>
      <c r="AF110" s="573"/>
      <c r="AG110" s="573"/>
      <c r="AH110" s="573"/>
      <c r="AI110" s="573"/>
      <c r="AJ110" s="573"/>
      <c r="AK110" s="573"/>
      <c r="AL110" s="573"/>
      <c r="AM110" s="573"/>
      <c r="AN110" s="573"/>
      <c r="AO110" s="573"/>
      <c r="AP110" s="573"/>
      <c r="AQ110" s="573"/>
      <c r="AR110" s="573"/>
      <c r="AS110" s="573"/>
      <c r="AT110" s="573"/>
      <c r="AU110" s="573"/>
      <c r="AV110" s="573"/>
      <c r="AW110" s="573"/>
      <c r="AX110" s="574"/>
      <c r="AY110" s="115"/>
      <c r="AZ110" s="101"/>
    </row>
    <row r="111" spans="2:52" ht="12" customHeight="1">
      <c r="B111" s="94"/>
      <c r="C111" s="516"/>
      <c r="D111" s="403"/>
      <c r="E111" s="403"/>
      <c r="F111" s="403"/>
      <c r="G111" s="403"/>
      <c r="H111" s="403"/>
      <c r="I111" s="403"/>
      <c r="J111" s="403"/>
      <c r="K111" s="404"/>
      <c r="L111" s="113"/>
      <c r="M111" s="554" t="s">
        <v>389</v>
      </c>
      <c r="N111" s="555"/>
      <c r="O111" s="560"/>
      <c r="P111" s="560"/>
      <c r="Q111" s="560"/>
      <c r="R111" s="560"/>
      <c r="S111" s="560"/>
      <c r="T111" s="560"/>
      <c r="U111" s="560"/>
      <c r="V111" s="560"/>
      <c r="W111" s="560"/>
      <c r="X111" s="560"/>
      <c r="Y111" s="561"/>
      <c r="Z111" s="566"/>
      <c r="AA111" s="567"/>
      <c r="AB111" s="567"/>
      <c r="AC111" s="567"/>
      <c r="AD111" s="567"/>
      <c r="AE111" s="567"/>
      <c r="AF111" s="567"/>
      <c r="AG111" s="567"/>
      <c r="AH111" s="567"/>
      <c r="AI111" s="567"/>
      <c r="AJ111" s="567"/>
      <c r="AK111" s="567"/>
      <c r="AL111" s="567"/>
      <c r="AM111" s="567"/>
      <c r="AN111" s="567"/>
      <c r="AO111" s="567"/>
      <c r="AP111" s="567"/>
      <c r="AQ111" s="567"/>
      <c r="AR111" s="567"/>
      <c r="AS111" s="567"/>
      <c r="AT111" s="567"/>
      <c r="AU111" s="567"/>
      <c r="AV111" s="567"/>
      <c r="AW111" s="567"/>
      <c r="AX111" s="568"/>
      <c r="AY111" s="115"/>
      <c r="AZ111" s="101"/>
    </row>
    <row r="112" spans="2:52" ht="12" customHeight="1">
      <c r="B112" s="94"/>
      <c r="C112" s="516"/>
      <c r="D112" s="403"/>
      <c r="E112" s="403"/>
      <c r="F112" s="403"/>
      <c r="G112" s="403"/>
      <c r="H112" s="403"/>
      <c r="I112" s="403"/>
      <c r="J112" s="403"/>
      <c r="K112" s="404"/>
      <c r="L112" s="113"/>
      <c r="M112" s="556"/>
      <c r="N112" s="557"/>
      <c r="O112" s="562"/>
      <c r="P112" s="562"/>
      <c r="Q112" s="562"/>
      <c r="R112" s="562"/>
      <c r="S112" s="562"/>
      <c r="T112" s="562"/>
      <c r="U112" s="562"/>
      <c r="V112" s="562"/>
      <c r="W112" s="562"/>
      <c r="X112" s="562"/>
      <c r="Y112" s="563"/>
      <c r="Z112" s="569"/>
      <c r="AA112" s="570"/>
      <c r="AB112" s="570"/>
      <c r="AC112" s="570"/>
      <c r="AD112" s="570"/>
      <c r="AE112" s="570"/>
      <c r="AF112" s="570"/>
      <c r="AG112" s="570"/>
      <c r="AH112" s="570"/>
      <c r="AI112" s="570"/>
      <c r="AJ112" s="570"/>
      <c r="AK112" s="570"/>
      <c r="AL112" s="570"/>
      <c r="AM112" s="570"/>
      <c r="AN112" s="570"/>
      <c r="AO112" s="570"/>
      <c r="AP112" s="570"/>
      <c r="AQ112" s="570"/>
      <c r="AR112" s="570"/>
      <c r="AS112" s="570"/>
      <c r="AT112" s="570"/>
      <c r="AU112" s="570"/>
      <c r="AV112" s="570"/>
      <c r="AW112" s="570"/>
      <c r="AX112" s="571"/>
      <c r="AY112" s="115"/>
      <c r="AZ112" s="101"/>
    </row>
    <row r="113" spans="2:52" ht="12" customHeight="1">
      <c r="B113" s="94"/>
      <c r="C113" s="516"/>
      <c r="D113" s="403"/>
      <c r="E113" s="403"/>
      <c r="F113" s="403"/>
      <c r="G113" s="403"/>
      <c r="H113" s="403"/>
      <c r="I113" s="403"/>
      <c r="J113" s="403"/>
      <c r="K113" s="404"/>
      <c r="L113" s="113"/>
      <c r="M113" s="558"/>
      <c r="N113" s="559"/>
      <c r="O113" s="564"/>
      <c r="P113" s="564"/>
      <c r="Q113" s="564"/>
      <c r="R113" s="564"/>
      <c r="S113" s="564"/>
      <c r="T113" s="564"/>
      <c r="U113" s="564"/>
      <c r="V113" s="564"/>
      <c r="W113" s="564"/>
      <c r="X113" s="564"/>
      <c r="Y113" s="565"/>
      <c r="Z113" s="572"/>
      <c r="AA113" s="573"/>
      <c r="AB113" s="573"/>
      <c r="AC113" s="573"/>
      <c r="AD113" s="573"/>
      <c r="AE113" s="573"/>
      <c r="AF113" s="573"/>
      <c r="AG113" s="573"/>
      <c r="AH113" s="573"/>
      <c r="AI113" s="573"/>
      <c r="AJ113" s="573"/>
      <c r="AK113" s="573"/>
      <c r="AL113" s="573"/>
      <c r="AM113" s="573"/>
      <c r="AN113" s="573"/>
      <c r="AO113" s="573"/>
      <c r="AP113" s="573"/>
      <c r="AQ113" s="573"/>
      <c r="AR113" s="573"/>
      <c r="AS113" s="573"/>
      <c r="AT113" s="573"/>
      <c r="AU113" s="573"/>
      <c r="AV113" s="573"/>
      <c r="AW113" s="573"/>
      <c r="AX113" s="574"/>
      <c r="AY113" s="115"/>
      <c r="AZ113" s="101"/>
    </row>
    <row r="114" spans="2:52" ht="12" customHeight="1">
      <c r="B114" s="94"/>
      <c r="C114" s="516"/>
      <c r="D114" s="403"/>
      <c r="E114" s="403"/>
      <c r="F114" s="403"/>
      <c r="G114" s="403"/>
      <c r="H114" s="403"/>
      <c r="I114" s="403"/>
      <c r="J114" s="403"/>
      <c r="K114" s="404"/>
      <c r="L114" s="113"/>
      <c r="M114" s="554" t="s">
        <v>390</v>
      </c>
      <c r="N114" s="555"/>
      <c r="O114" s="560"/>
      <c r="P114" s="560"/>
      <c r="Q114" s="560"/>
      <c r="R114" s="560"/>
      <c r="S114" s="560"/>
      <c r="T114" s="560"/>
      <c r="U114" s="560"/>
      <c r="V114" s="560"/>
      <c r="W114" s="560"/>
      <c r="X114" s="560"/>
      <c r="Y114" s="561"/>
      <c r="Z114" s="566"/>
      <c r="AA114" s="567"/>
      <c r="AB114" s="567"/>
      <c r="AC114" s="567"/>
      <c r="AD114" s="567"/>
      <c r="AE114" s="567"/>
      <c r="AF114" s="567"/>
      <c r="AG114" s="567"/>
      <c r="AH114" s="567"/>
      <c r="AI114" s="567"/>
      <c r="AJ114" s="567"/>
      <c r="AK114" s="567"/>
      <c r="AL114" s="567"/>
      <c r="AM114" s="567"/>
      <c r="AN114" s="567"/>
      <c r="AO114" s="567"/>
      <c r="AP114" s="567"/>
      <c r="AQ114" s="567"/>
      <c r="AR114" s="567"/>
      <c r="AS114" s="567"/>
      <c r="AT114" s="567"/>
      <c r="AU114" s="567"/>
      <c r="AV114" s="567"/>
      <c r="AW114" s="567"/>
      <c r="AX114" s="568"/>
      <c r="AY114" s="115"/>
      <c r="AZ114" s="101"/>
    </row>
    <row r="115" spans="2:52" ht="12" customHeight="1">
      <c r="B115" s="94"/>
      <c r="C115" s="516"/>
      <c r="D115" s="403"/>
      <c r="E115" s="403"/>
      <c r="F115" s="403"/>
      <c r="G115" s="403"/>
      <c r="H115" s="403"/>
      <c r="I115" s="403"/>
      <c r="J115" s="403"/>
      <c r="K115" s="404"/>
      <c r="L115" s="113"/>
      <c r="M115" s="556"/>
      <c r="N115" s="557"/>
      <c r="O115" s="562"/>
      <c r="P115" s="562"/>
      <c r="Q115" s="562"/>
      <c r="R115" s="562"/>
      <c r="S115" s="562"/>
      <c r="T115" s="562"/>
      <c r="U115" s="562"/>
      <c r="V115" s="562"/>
      <c r="W115" s="562"/>
      <c r="X115" s="562"/>
      <c r="Y115" s="563"/>
      <c r="Z115" s="569"/>
      <c r="AA115" s="570"/>
      <c r="AB115" s="570"/>
      <c r="AC115" s="570"/>
      <c r="AD115" s="570"/>
      <c r="AE115" s="570"/>
      <c r="AF115" s="570"/>
      <c r="AG115" s="570"/>
      <c r="AH115" s="570"/>
      <c r="AI115" s="570"/>
      <c r="AJ115" s="570"/>
      <c r="AK115" s="570"/>
      <c r="AL115" s="570"/>
      <c r="AM115" s="570"/>
      <c r="AN115" s="570"/>
      <c r="AO115" s="570"/>
      <c r="AP115" s="570"/>
      <c r="AQ115" s="570"/>
      <c r="AR115" s="570"/>
      <c r="AS115" s="570"/>
      <c r="AT115" s="570"/>
      <c r="AU115" s="570"/>
      <c r="AV115" s="570"/>
      <c r="AW115" s="570"/>
      <c r="AX115" s="571"/>
      <c r="AY115" s="115"/>
      <c r="AZ115" s="101"/>
    </row>
    <row r="116" spans="2:52" ht="12" customHeight="1">
      <c r="B116" s="94"/>
      <c r="C116" s="516"/>
      <c r="D116" s="403"/>
      <c r="E116" s="403"/>
      <c r="F116" s="403"/>
      <c r="G116" s="403"/>
      <c r="H116" s="403"/>
      <c r="I116" s="403"/>
      <c r="J116" s="403"/>
      <c r="K116" s="404"/>
      <c r="L116" s="113"/>
      <c r="M116" s="558"/>
      <c r="N116" s="559"/>
      <c r="O116" s="564"/>
      <c r="P116" s="564"/>
      <c r="Q116" s="564"/>
      <c r="R116" s="564"/>
      <c r="S116" s="564"/>
      <c r="T116" s="564"/>
      <c r="U116" s="564"/>
      <c r="V116" s="564"/>
      <c r="W116" s="564"/>
      <c r="X116" s="564"/>
      <c r="Y116" s="565"/>
      <c r="Z116" s="572"/>
      <c r="AA116" s="573"/>
      <c r="AB116" s="573"/>
      <c r="AC116" s="573"/>
      <c r="AD116" s="573"/>
      <c r="AE116" s="573"/>
      <c r="AF116" s="573"/>
      <c r="AG116" s="573"/>
      <c r="AH116" s="573"/>
      <c r="AI116" s="573"/>
      <c r="AJ116" s="573"/>
      <c r="AK116" s="573"/>
      <c r="AL116" s="573"/>
      <c r="AM116" s="573"/>
      <c r="AN116" s="573"/>
      <c r="AO116" s="573"/>
      <c r="AP116" s="573"/>
      <c r="AQ116" s="573"/>
      <c r="AR116" s="573"/>
      <c r="AS116" s="573"/>
      <c r="AT116" s="573"/>
      <c r="AU116" s="573"/>
      <c r="AV116" s="573"/>
      <c r="AW116" s="573"/>
      <c r="AX116" s="574"/>
      <c r="AY116" s="115"/>
      <c r="AZ116" s="101"/>
    </row>
    <row r="117" spans="2:52" ht="12" customHeight="1">
      <c r="B117" s="94"/>
      <c r="C117" s="516"/>
      <c r="D117" s="403"/>
      <c r="E117" s="403"/>
      <c r="F117" s="403"/>
      <c r="G117" s="403"/>
      <c r="H117" s="403"/>
      <c r="I117" s="403"/>
      <c r="J117" s="403"/>
      <c r="K117" s="404"/>
      <c r="L117" s="113"/>
      <c r="M117" s="554" t="s">
        <v>391</v>
      </c>
      <c r="N117" s="555"/>
      <c r="O117" s="560"/>
      <c r="P117" s="560"/>
      <c r="Q117" s="560"/>
      <c r="R117" s="560"/>
      <c r="S117" s="560"/>
      <c r="T117" s="560"/>
      <c r="U117" s="560"/>
      <c r="V117" s="560"/>
      <c r="W117" s="560"/>
      <c r="X117" s="560"/>
      <c r="Y117" s="561"/>
      <c r="Z117" s="566"/>
      <c r="AA117" s="567"/>
      <c r="AB117" s="567"/>
      <c r="AC117" s="567"/>
      <c r="AD117" s="567"/>
      <c r="AE117" s="567"/>
      <c r="AF117" s="567"/>
      <c r="AG117" s="567"/>
      <c r="AH117" s="567"/>
      <c r="AI117" s="567"/>
      <c r="AJ117" s="567"/>
      <c r="AK117" s="567"/>
      <c r="AL117" s="567"/>
      <c r="AM117" s="567"/>
      <c r="AN117" s="567"/>
      <c r="AO117" s="567"/>
      <c r="AP117" s="567"/>
      <c r="AQ117" s="567"/>
      <c r="AR117" s="567"/>
      <c r="AS117" s="567"/>
      <c r="AT117" s="567"/>
      <c r="AU117" s="567"/>
      <c r="AV117" s="567"/>
      <c r="AW117" s="567"/>
      <c r="AX117" s="568"/>
      <c r="AY117" s="115"/>
      <c r="AZ117" s="101"/>
    </row>
    <row r="118" spans="2:52" ht="15" customHeight="1">
      <c r="B118" s="94"/>
      <c r="C118" s="516"/>
      <c r="D118" s="403"/>
      <c r="E118" s="403"/>
      <c r="F118" s="403"/>
      <c r="G118" s="403"/>
      <c r="H118" s="403"/>
      <c r="I118" s="403"/>
      <c r="J118" s="403"/>
      <c r="K118" s="404"/>
      <c r="L118" s="113"/>
      <c r="M118" s="556"/>
      <c r="N118" s="557"/>
      <c r="O118" s="562"/>
      <c r="P118" s="562"/>
      <c r="Q118" s="562"/>
      <c r="R118" s="562"/>
      <c r="S118" s="562"/>
      <c r="T118" s="562"/>
      <c r="U118" s="562"/>
      <c r="V118" s="562"/>
      <c r="W118" s="562"/>
      <c r="X118" s="562"/>
      <c r="Y118" s="563"/>
      <c r="Z118" s="569"/>
      <c r="AA118" s="570"/>
      <c r="AB118" s="570"/>
      <c r="AC118" s="570"/>
      <c r="AD118" s="570"/>
      <c r="AE118" s="570"/>
      <c r="AF118" s="570"/>
      <c r="AG118" s="570"/>
      <c r="AH118" s="570"/>
      <c r="AI118" s="570"/>
      <c r="AJ118" s="570"/>
      <c r="AK118" s="570"/>
      <c r="AL118" s="570"/>
      <c r="AM118" s="570"/>
      <c r="AN118" s="570"/>
      <c r="AO118" s="570"/>
      <c r="AP118" s="570"/>
      <c r="AQ118" s="570"/>
      <c r="AR118" s="570"/>
      <c r="AS118" s="570"/>
      <c r="AT118" s="570"/>
      <c r="AU118" s="570"/>
      <c r="AV118" s="570"/>
      <c r="AW118" s="570"/>
      <c r="AX118" s="571"/>
      <c r="AY118" s="115"/>
      <c r="AZ118" s="101"/>
    </row>
    <row r="119" spans="2:52" ht="12" customHeight="1">
      <c r="B119" s="94"/>
      <c r="C119" s="516"/>
      <c r="D119" s="403"/>
      <c r="E119" s="403"/>
      <c r="F119" s="403"/>
      <c r="G119" s="403"/>
      <c r="H119" s="403"/>
      <c r="I119" s="403"/>
      <c r="J119" s="403"/>
      <c r="K119" s="404"/>
      <c r="L119" s="113"/>
      <c r="M119" s="558"/>
      <c r="N119" s="559"/>
      <c r="O119" s="564"/>
      <c r="P119" s="564"/>
      <c r="Q119" s="564"/>
      <c r="R119" s="564"/>
      <c r="S119" s="564"/>
      <c r="T119" s="564"/>
      <c r="U119" s="564"/>
      <c r="V119" s="564"/>
      <c r="W119" s="564"/>
      <c r="X119" s="564"/>
      <c r="Y119" s="565"/>
      <c r="Z119" s="572"/>
      <c r="AA119" s="573"/>
      <c r="AB119" s="573"/>
      <c r="AC119" s="573"/>
      <c r="AD119" s="573"/>
      <c r="AE119" s="573"/>
      <c r="AF119" s="573"/>
      <c r="AG119" s="573"/>
      <c r="AH119" s="573"/>
      <c r="AI119" s="573"/>
      <c r="AJ119" s="573"/>
      <c r="AK119" s="573"/>
      <c r="AL119" s="573"/>
      <c r="AM119" s="573"/>
      <c r="AN119" s="573"/>
      <c r="AO119" s="573"/>
      <c r="AP119" s="573"/>
      <c r="AQ119" s="573"/>
      <c r="AR119" s="573"/>
      <c r="AS119" s="573"/>
      <c r="AT119" s="573"/>
      <c r="AU119" s="573"/>
      <c r="AV119" s="573"/>
      <c r="AW119" s="573"/>
      <c r="AX119" s="574"/>
      <c r="AY119" s="115"/>
      <c r="AZ119" s="101"/>
    </row>
    <row r="120" spans="2:52" ht="12" customHeight="1">
      <c r="B120" s="94"/>
      <c r="C120" s="516"/>
      <c r="D120" s="403"/>
      <c r="E120" s="403"/>
      <c r="F120" s="403"/>
      <c r="G120" s="403"/>
      <c r="H120" s="403"/>
      <c r="I120" s="403"/>
      <c r="J120" s="403"/>
      <c r="K120" s="404"/>
      <c r="L120" s="118"/>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20"/>
      <c r="AZ120" s="101"/>
    </row>
    <row r="121" spans="2:52" ht="12" customHeight="1">
      <c r="B121" s="94"/>
      <c r="C121" s="516"/>
      <c r="D121" s="403"/>
      <c r="E121" s="403"/>
      <c r="F121" s="403"/>
      <c r="G121" s="403"/>
      <c r="H121" s="403"/>
      <c r="I121" s="403"/>
      <c r="J121" s="403"/>
      <c r="K121" s="404"/>
      <c r="L121" s="118" t="s">
        <v>392</v>
      </c>
      <c r="M121" s="118"/>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20"/>
      <c r="AZ121" s="101"/>
    </row>
    <row r="122" spans="2:52" ht="18" customHeight="1">
      <c r="B122" s="94"/>
      <c r="C122" s="516"/>
      <c r="D122" s="403"/>
      <c r="E122" s="403"/>
      <c r="F122" s="403"/>
      <c r="G122" s="403"/>
      <c r="H122" s="403"/>
      <c r="I122" s="403"/>
      <c r="J122" s="403"/>
      <c r="K122" s="404"/>
      <c r="L122" s="118"/>
      <c r="M122" s="520" t="s">
        <v>393</v>
      </c>
      <c r="N122" s="520"/>
      <c r="O122" s="520"/>
      <c r="P122" s="520"/>
      <c r="Q122" s="520"/>
      <c r="R122" s="520"/>
      <c r="S122" s="520"/>
      <c r="T122" s="520"/>
      <c r="U122" s="520"/>
      <c r="V122" s="520"/>
      <c r="W122" s="520"/>
      <c r="X122" s="520"/>
      <c r="Y122" s="520"/>
      <c r="Z122" s="520"/>
      <c r="AA122" s="520"/>
      <c r="AB122" s="520"/>
      <c r="AC122" s="520"/>
      <c r="AD122" s="520"/>
      <c r="AE122" s="520"/>
      <c r="AF122" s="520"/>
      <c r="AG122" s="520"/>
      <c r="AH122" s="520"/>
      <c r="AI122" s="520"/>
      <c r="AJ122" s="520"/>
      <c r="AK122" s="520"/>
      <c r="AL122" s="520"/>
      <c r="AM122" s="520"/>
      <c r="AN122" s="520"/>
      <c r="AO122" s="520"/>
      <c r="AP122" s="520"/>
      <c r="AQ122" s="520"/>
      <c r="AR122" s="520"/>
      <c r="AS122" s="520"/>
      <c r="AT122" s="520"/>
      <c r="AU122" s="520"/>
      <c r="AV122" s="520"/>
      <c r="AW122" s="520"/>
      <c r="AX122" s="520"/>
      <c r="AY122" s="120"/>
      <c r="AZ122" s="101"/>
    </row>
    <row r="123" spans="2:52" ht="15.95" customHeight="1">
      <c r="B123" s="94"/>
      <c r="C123" s="516"/>
      <c r="D123" s="403"/>
      <c r="E123" s="403"/>
      <c r="F123" s="403"/>
      <c r="G123" s="403"/>
      <c r="H123" s="403"/>
      <c r="I123" s="403"/>
      <c r="J123" s="403"/>
      <c r="K123" s="404"/>
      <c r="L123" s="118"/>
      <c r="M123" s="520"/>
      <c r="N123" s="520"/>
      <c r="O123" s="520"/>
      <c r="P123" s="520"/>
      <c r="Q123" s="520"/>
      <c r="R123" s="520"/>
      <c r="S123" s="520"/>
      <c r="T123" s="520"/>
      <c r="U123" s="520"/>
      <c r="V123" s="520"/>
      <c r="W123" s="520"/>
      <c r="X123" s="520"/>
      <c r="Y123" s="520"/>
      <c r="Z123" s="520"/>
      <c r="AA123" s="520"/>
      <c r="AB123" s="520"/>
      <c r="AC123" s="520"/>
      <c r="AD123" s="520"/>
      <c r="AE123" s="520"/>
      <c r="AF123" s="520"/>
      <c r="AG123" s="520"/>
      <c r="AH123" s="520"/>
      <c r="AI123" s="520"/>
      <c r="AJ123" s="520"/>
      <c r="AK123" s="520"/>
      <c r="AL123" s="520"/>
      <c r="AM123" s="520"/>
      <c r="AN123" s="520"/>
      <c r="AO123" s="520"/>
      <c r="AP123" s="520"/>
      <c r="AQ123" s="520"/>
      <c r="AR123" s="520"/>
      <c r="AS123" s="520"/>
      <c r="AT123" s="520"/>
      <c r="AU123" s="520"/>
      <c r="AV123" s="520"/>
      <c r="AW123" s="520"/>
      <c r="AX123" s="520"/>
      <c r="AY123" s="120"/>
      <c r="AZ123" s="101"/>
    </row>
    <row r="124" spans="2:52" ht="15.95" customHeight="1">
      <c r="B124" s="94"/>
      <c r="C124" s="516"/>
      <c r="D124" s="403"/>
      <c r="E124" s="403"/>
      <c r="F124" s="403"/>
      <c r="G124" s="403"/>
      <c r="H124" s="403"/>
      <c r="I124" s="403"/>
      <c r="J124" s="403"/>
      <c r="K124" s="404"/>
      <c r="L124" s="118"/>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c r="AK124" s="521"/>
      <c r="AL124" s="521"/>
      <c r="AM124" s="521"/>
      <c r="AN124" s="521"/>
      <c r="AO124" s="521"/>
      <c r="AP124" s="521"/>
      <c r="AQ124" s="521"/>
      <c r="AR124" s="521"/>
      <c r="AS124" s="521"/>
      <c r="AT124" s="521"/>
      <c r="AU124" s="521"/>
      <c r="AV124" s="521"/>
      <c r="AW124" s="521"/>
      <c r="AX124" s="521"/>
      <c r="AY124" s="120"/>
      <c r="AZ124" s="101"/>
    </row>
    <row r="125" spans="2:52" ht="15.95" customHeight="1">
      <c r="B125" s="94"/>
      <c r="C125" s="516"/>
      <c r="D125" s="403"/>
      <c r="E125" s="403"/>
      <c r="F125" s="403"/>
      <c r="G125" s="403"/>
      <c r="H125" s="403"/>
      <c r="I125" s="403"/>
      <c r="J125" s="403"/>
      <c r="K125" s="404"/>
      <c r="L125" s="118"/>
      <c r="M125" s="575" t="s">
        <v>149</v>
      </c>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7"/>
      <c r="AI125" s="576" t="s">
        <v>24</v>
      </c>
      <c r="AJ125" s="576"/>
      <c r="AK125" s="576"/>
      <c r="AL125" s="575" t="s">
        <v>107</v>
      </c>
      <c r="AM125" s="576"/>
      <c r="AN125" s="576"/>
      <c r="AO125" s="576"/>
      <c r="AP125" s="576"/>
      <c r="AQ125" s="577"/>
      <c r="AR125" s="578" t="s">
        <v>79</v>
      </c>
      <c r="AS125" s="579"/>
      <c r="AT125" s="580" t="s">
        <v>394</v>
      </c>
      <c r="AU125" s="581"/>
      <c r="AV125" s="581"/>
      <c r="AW125" s="581"/>
      <c r="AX125" s="582"/>
      <c r="AY125" s="121"/>
      <c r="AZ125" s="101"/>
    </row>
    <row r="126" spans="2:52" ht="15.95" customHeight="1">
      <c r="B126" s="94"/>
      <c r="C126" s="516"/>
      <c r="D126" s="403"/>
      <c r="E126" s="403"/>
      <c r="F126" s="403"/>
      <c r="G126" s="403"/>
      <c r="H126" s="403"/>
      <c r="I126" s="403"/>
      <c r="J126" s="403"/>
      <c r="K126" s="404"/>
      <c r="L126" s="118"/>
      <c r="M126" s="525"/>
      <c r="N126" s="525"/>
      <c r="O126" s="525"/>
      <c r="P126" s="525"/>
      <c r="Q126" s="525"/>
      <c r="R126" s="525"/>
      <c r="S126" s="526"/>
      <c r="T126" s="527"/>
      <c r="U126" s="527"/>
      <c r="V126" s="527"/>
      <c r="W126" s="527"/>
      <c r="X126" s="527"/>
      <c r="Y126" s="527"/>
      <c r="Z126" s="527"/>
      <c r="AA126" s="527"/>
      <c r="AB126" s="527"/>
      <c r="AC126" s="527"/>
      <c r="AD126" s="527"/>
      <c r="AE126" s="527"/>
      <c r="AF126" s="527"/>
      <c r="AG126" s="527"/>
      <c r="AH126" s="528"/>
      <c r="AI126" s="532"/>
      <c r="AJ126" s="533"/>
      <c r="AK126" s="536" t="s">
        <v>331</v>
      </c>
      <c r="AL126" s="553"/>
      <c r="AM126" s="527"/>
      <c r="AN126" s="527"/>
      <c r="AO126" s="527"/>
      <c r="AP126" s="527"/>
      <c r="AQ126" s="528"/>
      <c r="AR126" s="538"/>
      <c r="AS126" s="539"/>
      <c r="AT126" s="549" t="s">
        <v>211</v>
      </c>
      <c r="AU126" s="550"/>
      <c r="AV126" s="551"/>
      <c r="AW126" s="551"/>
      <c r="AX126" s="552"/>
      <c r="AY126" s="121"/>
      <c r="AZ126" s="101"/>
    </row>
    <row r="127" spans="2:52" ht="15.95" customHeight="1">
      <c r="B127" s="94"/>
      <c r="C127" s="516"/>
      <c r="D127" s="403"/>
      <c r="E127" s="403"/>
      <c r="F127" s="403"/>
      <c r="G127" s="403"/>
      <c r="H127" s="403"/>
      <c r="I127" s="403"/>
      <c r="J127" s="403"/>
      <c r="K127" s="404"/>
      <c r="L127" s="118"/>
      <c r="M127" s="525"/>
      <c r="N127" s="525"/>
      <c r="O127" s="525"/>
      <c r="P127" s="525"/>
      <c r="Q127" s="525"/>
      <c r="R127" s="525"/>
      <c r="S127" s="529"/>
      <c r="T127" s="530"/>
      <c r="U127" s="530"/>
      <c r="V127" s="530"/>
      <c r="W127" s="530"/>
      <c r="X127" s="530"/>
      <c r="Y127" s="530"/>
      <c r="Z127" s="530"/>
      <c r="AA127" s="530"/>
      <c r="AB127" s="530"/>
      <c r="AC127" s="530"/>
      <c r="AD127" s="530"/>
      <c r="AE127" s="530"/>
      <c r="AF127" s="530"/>
      <c r="AG127" s="530"/>
      <c r="AH127" s="531"/>
      <c r="AI127" s="534"/>
      <c r="AJ127" s="535"/>
      <c r="AK127" s="537"/>
      <c r="AL127" s="529"/>
      <c r="AM127" s="530"/>
      <c r="AN127" s="530"/>
      <c r="AO127" s="530"/>
      <c r="AP127" s="530"/>
      <c r="AQ127" s="531"/>
      <c r="AR127" s="540"/>
      <c r="AS127" s="541"/>
      <c r="AT127" s="542" t="s">
        <v>212</v>
      </c>
      <c r="AU127" s="543"/>
      <c r="AV127" s="544"/>
      <c r="AW127" s="544"/>
      <c r="AX127" s="545"/>
      <c r="AY127" s="121"/>
      <c r="AZ127" s="101"/>
    </row>
    <row r="128" spans="2:52" ht="15.95" customHeight="1">
      <c r="B128" s="94"/>
      <c r="C128" s="516"/>
      <c r="D128" s="403"/>
      <c r="E128" s="403"/>
      <c r="F128" s="403"/>
      <c r="G128" s="403"/>
      <c r="H128" s="403"/>
      <c r="I128" s="403"/>
      <c r="J128" s="403"/>
      <c r="K128" s="404"/>
      <c r="L128" s="118"/>
      <c r="M128" s="525"/>
      <c r="N128" s="525"/>
      <c r="O128" s="525"/>
      <c r="P128" s="525"/>
      <c r="Q128" s="525"/>
      <c r="R128" s="525"/>
      <c r="S128" s="526"/>
      <c r="T128" s="527"/>
      <c r="U128" s="527"/>
      <c r="V128" s="527"/>
      <c r="W128" s="527"/>
      <c r="X128" s="527"/>
      <c r="Y128" s="527"/>
      <c r="Z128" s="527"/>
      <c r="AA128" s="527"/>
      <c r="AB128" s="527"/>
      <c r="AC128" s="527"/>
      <c r="AD128" s="527"/>
      <c r="AE128" s="527"/>
      <c r="AF128" s="527"/>
      <c r="AG128" s="527"/>
      <c r="AH128" s="528"/>
      <c r="AI128" s="532"/>
      <c r="AJ128" s="533"/>
      <c r="AK128" s="536" t="s">
        <v>53</v>
      </c>
      <c r="AL128" s="526"/>
      <c r="AM128" s="527"/>
      <c r="AN128" s="527"/>
      <c r="AO128" s="527"/>
      <c r="AP128" s="527"/>
      <c r="AQ128" s="528"/>
      <c r="AR128" s="538"/>
      <c r="AS128" s="539"/>
      <c r="AT128" s="549" t="s">
        <v>211</v>
      </c>
      <c r="AU128" s="550"/>
      <c r="AV128" s="551"/>
      <c r="AW128" s="551"/>
      <c r="AX128" s="552"/>
      <c r="AY128" s="121"/>
      <c r="AZ128" s="101"/>
    </row>
    <row r="129" spans="2:52" ht="15.95" customHeight="1">
      <c r="B129" s="94"/>
      <c r="C129" s="516"/>
      <c r="D129" s="403"/>
      <c r="E129" s="403"/>
      <c r="F129" s="403"/>
      <c r="G129" s="403"/>
      <c r="H129" s="403"/>
      <c r="I129" s="403"/>
      <c r="J129" s="403"/>
      <c r="K129" s="404"/>
      <c r="L129" s="118"/>
      <c r="M129" s="525"/>
      <c r="N129" s="525"/>
      <c r="O129" s="525"/>
      <c r="P129" s="525"/>
      <c r="Q129" s="525"/>
      <c r="R129" s="525"/>
      <c r="S129" s="529"/>
      <c r="T129" s="530"/>
      <c r="U129" s="530"/>
      <c r="V129" s="530"/>
      <c r="W129" s="530"/>
      <c r="X129" s="530"/>
      <c r="Y129" s="530"/>
      <c r="Z129" s="530"/>
      <c r="AA129" s="530"/>
      <c r="AB129" s="530"/>
      <c r="AC129" s="530"/>
      <c r="AD129" s="530"/>
      <c r="AE129" s="530"/>
      <c r="AF129" s="530"/>
      <c r="AG129" s="530"/>
      <c r="AH129" s="531"/>
      <c r="AI129" s="534"/>
      <c r="AJ129" s="535"/>
      <c r="AK129" s="537"/>
      <c r="AL129" s="529"/>
      <c r="AM129" s="530"/>
      <c r="AN129" s="530"/>
      <c r="AO129" s="530"/>
      <c r="AP129" s="530"/>
      <c r="AQ129" s="531"/>
      <c r="AR129" s="540"/>
      <c r="AS129" s="541"/>
      <c r="AT129" s="542" t="s">
        <v>212</v>
      </c>
      <c r="AU129" s="543"/>
      <c r="AV129" s="544"/>
      <c r="AW129" s="544"/>
      <c r="AX129" s="545"/>
      <c r="AY129" s="121"/>
      <c r="AZ129" s="101"/>
    </row>
    <row r="130" spans="2:52" ht="15.95" customHeight="1">
      <c r="B130" s="94"/>
      <c r="C130" s="516"/>
      <c r="D130" s="403"/>
      <c r="E130" s="403"/>
      <c r="F130" s="403"/>
      <c r="G130" s="403"/>
      <c r="H130" s="403"/>
      <c r="I130" s="403"/>
      <c r="J130" s="403"/>
      <c r="K130" s="404"/>
      <c r="L130" s="118"/>
      <c r="M130" s="525"/>
      <c r="N130" s="525"/>
      <c r="O130" s="525"/>
      <c r="P130" s="525"/>
      <c r="Q130" s="525"/>
      <c r="R130" s="525"/>
      <c r="S130" s="526"/>
      <c r="T130" s="527"/>
      <c r="U130" s="527"/>
      <c r="V130" s="527"/>
      <c r="W130" s="527"/>
      <c r="X130" s="527"/>
      <c r="Y130" s="527"/>
      <c r="Z130" s="527"/>
      <c r="AA130" s="527"/>
      <c r="AB130" s="527"/>
      <c r="AC130" s="527"/>
      <c r="AD130" s="527"/>
      <c r="AE130" s="527"/>
      <c r="AF130" s="527"/>
      <c r="AG130" s="527"/>
      <c r="AH130" s="528"/>
      <c r="AI130" s="532"/>
      <c r="AJ130" s="533"/>
      <c r="AK130" s="536" t="s">
        <v>53</v>
      </c>
      <c r="AL130" s="526"/>
      <c r="AM130" s="527"/>
      <c r="AN130" s="527"/>
      <c r="AO130" s="527"/>
      <c r="AP130" s="527"/>
      <c r="AQ130" s="528"/>
      <c r="AR130" s="538"/>
      <c r="AS130" s="539"/>
      <c r="AT130" s="549" t="s">
        <v>211</v>
      </c>
      <c r="AU130" s="550"/>
      <c r="AV130" s="551"/>
      <c r="AW130" s="551"/>
      <c r="AX130" s="552"/>
      <c r="AY130" s="121"/>
      <c r="AZ130" s="101"/>
    </row>
    <row r="131" spans="2:52" ht="15.95" customHeight="1">
      <c r="B131" s="94"/>
      <c r="C131" s="516"/>
      <c r="D131" s="403"/>
      <c r="E131" s="403"/>
      <c r="F131" s="403"/>
      <c r="G131" s="403"/>
      <c r="H131" s="403"/>
      <c r="I131" s="403"/>
      <c r="J131" s="403"/>
      <c r="K131" s="404"/>
      <c r="L131" s="118"/>
      <c r="M131" s="525"/>
      <c r="N131" s="525"/>
      <c r="O131" s="525"/>
      <c r="P131" s="525"/>
      <c r="Q131" s="525"/>
      <c r="R131" s="525"/>
      <c r="S131" s="529"/>
      <c r="T131" s="530"/>
      <c r="U131" s="530"/>
      <c r="V131" s="530"/>
      <c r="W131" s="530"/>
      <c r="X131" s="530"/>
      <c r="Y131" s="530"/>
      <c r="Z131" s="530"/>
      <c r="AA131" s="530"/>
      <c r="AB131" s="530"/>
      <c r="AC131" s="530"/>
      <c r="AD131" s="530"/>
      <c r="AE131" s="530"/>
      <c r="AF131" s="530"/>
      <c r="AG131" s="530"/>
      <c r="AH131" s="531"/>
      <c r="AI131" s="534"/>
      <c r="AJ131" s="535"/>
      <c r="AK131" s="537"/>
      <c r="AL131" s="529"/>
      <c r="AM131" s="530"/>
      <c r="AN131" s="530"/>
      <c r="AO131" s="530"/>
      <c r="AP131" s="530"/>
      <c r="AQ131" s="531"/>
      <c r="AR131" s="540"/>
      <c r="AS131" s="541"/>
      <c r="AT131" s="542" t="s">
        <v>212</v>
      </c>
      <c r="AU131" s="543"/>
      <c r="AV131" s="544"/>
      <c r="AW131" s="544"/>
      <c r="AX131" s="545"/>
      <c r="AY131" s="121"/>
      <c r="AZ131" s="101"/>
    </row>
    <row r="132" spans="2:52" ht="15.95" customHeight="1">
      <c r="B132" s="94"/>
      <c r="C132" s="516"/>
      <c r="D132" s="403"/>
      <c r="E132" s="403"/>
      <c r="F132" s="403"/>
      <c r="G132" s="403"/>
      <c r="H132" s="403"/>
      <c r="I132" s="403"/>
      <c r="J132" s="403"/>
      <c r="K132" s="404"/>
      <c r="L132" s="118"/>
      <c r="M132" s="525"/>
      <c r="N132" s="525"/>
      <c r="O132" s="525"/>
      <c r="P132" s="525"/>
      <c r="Q132" s="525"/>
      <c r="R132" s="525"/>
      <c r="S132" s="526"/>
      <c r="T132" s="527"/>
      <c r="U132" s="527"/>
      <c r="V132" s="527"/>
      <c r="W132" s="527"/>
      <c r="X132" s="527"/>
      <c r="Y132" s="527"/>
      <c r="Z132" s="527"/>
      <c r="AA132" s="527"/>
      <c r="AB132" s="527"/>
      <c r="AC132" s="527"/>
      <c r="AD132" s="527"/>
      <c r="AE132" s="527"/>
      <c r="AF132" s="527"/>
      <c r="AG132" s="527"/>
      <c r="AH132" s="528"/>
      <c r="AI132" s="532"/>
      <c r="AJ132" s="533"/>
      <c r="AK132" s="536" t="s">
        <v>53</v>
      </c>
      <c r="AL132" s="526"/>
      <c r="AM132" s="527"/>
      <c r="AN132" s="527"/>
      <c r="AO132" s="527"/>
      <c r="AP132" s="527"/>
      <c r="AQ132" s="528"/>
      <c r="AR132" s="538"/>
      <c r="AS132" s="539"/>
      <c r="AT132" s="549" t="s">
        <v>211</v>
      </c>
      <c r="AU132" s="550"/>
      <c r="AV132" s="551"/>
      <c r="AW132" s="551"/>
      <c r="AX132" s="552"/>
      <c r="AY132" s="121"/>
      <c r="AZ132" s="101"/>
    </row>
    <row r="133" spans="2:52" ht="15.95" customHeight="1">
      <c r="B133" s="94"/>
      <c r="C133" s="516"/>
      <c r="D133" s="403"/>
      <c r="E133" s="403"/>
      <c r="F133" s="403"/>
      <c r="G133" s="403"/>
      <c r="H133" s="403"/>
      <c r="I133" s="403"/>
      <c r="J133" s="403"/>
      <c r="K133" s="404"/>
      <c r="L133" s="118"/>
      <c r="M133" s="525"/>
      <c r="N133" s="525"/>
      <c r="O133" s="525"/>
      <c r="P133" s="525"/>
      <c r="Q133" s="525"/>
      <c r="R133" s="525"/>
      <c r="S133" s="529"/>
      <c r="T133" s="530"/>
      <c r="U133" s="530"/>
      <c r="V133" s="530"/>
      <c r="W133" s="530"/>
      <c r="X133" s="530"/>
      <c r="Y133" s="530"/>
      <c r="Z133" s="530"/>
      <c r="AA133" s="530"/>
      <c r="AB133" s="530"/>
      <c r="AC133" s="530"/>
      <c r="AD133" s="530"/>
      <c r="AE133" s="530"/>
      <c r="AF133" s="530"/>
      <c r="AG133" s="530"/>
      <c r="AH133" s="531"/>
      <c r="AI133" s="534"/>
      <c r="AJ133" s="535"/>
      <c r="AK133" s="537"/>
      <c r="AL133" s="529"/>
      <c r="AM133" s="530"/>
      <c r="AN133" s="530"/>
      <c r="AO133" s="530"/>
      <c r="AP133" s="530"/>
      <c r="AQ133" s="531"/>
      <c r="AR133" s="540"/>
      <c r="AS133" s="541"/>
      <c r="AT133" s="542" t="s">
        <v>212</v>
      </c>
      <c r="AU133" s="543"/>
      <c r="AV133" s="544"/>
      <c r="AW133" s="544"/>
      <c r="AX133" s="545"/>
      <c r="AY133" s="121"/>
      <c r="AZ133" s="101"/>
    </row>
    <row r="134" spans="2:52" ht="15.95" customHeight="1">
      <c r="B134" s="94"/>
      <c r="C134" s="516"/>
      <c r="D134" s="403"/>
      <c r="E134" s="403"/>
      <c r="F134" s="403"/>
      <c r="G134" s="403"/>
      <c r="H134" s="403"/>
      <c r="I134" s="403"/>
      <c r="J134" s="403"/>
      <c r="K134" s="404"/>
      <c r="L134" s="118"/>
      <c r="M134" s="525"/>
      <c r="N134" s="525"/>
      <c r="O134" s="525"/>
      <c r="P134" s="525"/>
      <c r="Q134" s="525"/>
      <c r="R134" s="525"/>
      <c r="S134" s="526"/>
      <c r="T134" s="527"/>
      <c r="U134" s="527"/>
      <c r="V134" s="527"/>
      <c r="W134" s="527"/>
      <c r="X134" s="527"/>
      <c r="Y134" s="527"/>
      <c r="Z134" s="527"/>
      <c r="AA134" s="527"/>
      <c r="AB134" s="527"/>
      <c r="AC134" s="527"/>
      <c r="AD134" s="527"/>
      <c r="AE134" s="527"/>
      <c r="AF134" s="527"/>
      <c r="AG134" s="527"/>
      <c r="AH134" s="528"/>
      <c r="AI134" s="532"/>
      <c r="AJ134" s="533"/>
      <c r="AK134" s="536" t="s">
        <v>53</v>
      </c>
      <c r="AL134" s="526"/>
      <c r="AM134" s="527"/>
      <c r="AN134" s="527"/>
      <c r="AO134" s="527"/>
      <c r="AP134" s="527"/>
      <c r="AQ134" s="528"/>
      <c r="AR134" s="538"/>
      <c r="AS134" s="539"/>
      <c r="AT134" s="549" t="s">
        <v>211</v>
      </c>
      <c r="AU134" s="550"/>
      <c r="AV134" s="551"/>
      <c r="AW134" s="551"/>
      <c r="AX134" s="552"/>
      <c r="AY134" s="121"/>
      <c r="AZ134" s="101"/>
    </row>
    <row r="135" spans="2:52" ht="15.95" customHeight="1">
      <c r="B135" s="94"/>
      <c r="C135" s="516"/>
      <c r="D135" s="403"/>
      <c r="E135" s="403"/>
      <c r="F135" s="403"/>
      <c r="G135" s="403"/>
      <c r="H135" s="403"/>
      <c r="I135" s="403"/>
      <c r="J135" s="403"/>
      <c r="K135" s="404"/>
      <c r="L135" s="118"/>
      <c r="M135" s="525"/>
      <c r="N135" s="525"/>
      <c r="O135" s="525"/>
      <c r="P135" s="525"/>
      <c r="Q135" s="525"/>
      <c r="R135" s="525"/>
      <c r="S135" s="529"/>
      <c r="T135" s="530"/>
      <c r="U135" s="530"/>
      <c r="V135" s="530"/>
      <c r="W135" s="530"/>
      <c r="X135" s="530"/>
      <c r="Y135" s="530"/>
      <c r="Z135" s="530"/>
      <c r="AA135" s="530"/>
      <c r="AB135" s="530"/>
      <c r="AC135" s="530"/>
      <c r="AD135" s="530"/>
      <c r="AE135" s="530"/>
      <c r="AF135" s="530"/>
      <c r="AG135" s="530"/>
      <c r="AH135" s="531"/>
      <c r="AI135" s="534"/>
      <c r="AJ135" s="535"/>
      <c r="AK135" s="537"/>
      <c r="AL135" s="529"/>
      <c r="AM135" s="530"/>
      <c r="AN135" s="530"/>
      <c r="AO135" s="530"/>
      <c r="AP135" s="530"/>
      <c r="AQ135" s="531"/>
      <c r="AR135" s="540"/>
      <c r="AS135" s="541"/>
      <c r="AT135" s="542" t="s">
        <v>212</v>
      </c>
      <c r="AU135" s="543"/>
      <c r="AV135" s="544"/>
      <c r="AW135" s="544"/>
      <c r="AX135" s="545"/>
      <c r="AY135" s="121"/>
      <c r="AZ135" s="101"/>
    </row>
    <row r="136" spans="2:52" ht="15.95" customHeight="1">
      <c r="B136" s="94"/>
      <c r="C136" s="516"/>
      <c r="D136" s="403"/>
      <c r="E136" s="403"/>
      <c r="F136" s="403"/>
      <c r="G136" s="403"/>
      <c r="H136" s="403"/>
      <c r="I136" s="403"/>
      <c r="J136" s="403"/>
      <c r="K136" s="404"/>
      <c r="L136" s="118"/>
      <c r="M136" s="525"/>
      <c r="N136" s="525"/>
      <c r="O136" s="525"/>
      <c r="P136" s="525"/>
      <c r="Q136" s="525"/>
      <c r="R136" s="525"/>
      <c r="S136" s="526"/>
      <c r="T136" s="527"/>
      <c r="U136" s="527"/>
      <c r="V136" s="527"/>
      <c r="W136" s="527"/>
      <c r="X136" s="527"/>
      <c r="Y136" s="527"/>
      <c r="Z136" s="527"/>
      <c r="AA136" s="527"/>
      <c r="AB136" s="527"/>
      <c r="AC136" s="527"/>
      <c r="AD136" s="527"/>
      <c r="AE136" s="527"/>
      <c r="AF136" s="527"/>
      <c r="AG136" s="527"/>
      <c r="AH136" s="528"/>
      <c r="AI136" s="532"/>
      <c r="AJ136" s="533"/>
      <c r="AK136" s="536" t="s">
        <v>53</v>
      </c>
      <c r="AL136" s="553"/>
      <c r="AM136" s="527"/>
      <c r="AN136" s="527"/>
      <c r="AO136" s="527"/>
      <c r="AP136" s="527"/>
      <c r="AQ136" s="528"/>
      <c r="AR136" s="538"/>
      <c r="AS136" s="539"/>
      <c r="AT136" s="549" t="s">
        <v>211</v>
      </c>
      <c r="AU136" s="550"/>
      <c r="AV136" s="551"/>
      <c r="AW136" s="551"/>
      <c r="AX136" s="552"/>
      <c r="AY136" s="121"/>
      <c r="AZ136" s="101"/>
    </row>
    <row r="137" spans="2:52" ht="15.95" customHeight="1">
      <c r="B137" s="94"/>
      <c r="C137" s="516"/>
      <c r="D137" s="403"/>
      <c r="E137" s="403"/>
      <c r="F137" s="403"/>
      <c r="G137" s="403"/>
      <c r="H137" s="403"/>
      <c r="I137" s="403"/>
      <c r="J137" s="403"/>
      <c r="K137" s="404"/>
      <c r="L137" s="118"/>
      <c r="M137" s="525"/>
      <c r="N137" s="525"/>
      <c r="O137" s="525"/>
      <c r="P137" s="525"/>
      <c r="Q137" s="525"/>
      <c r="R137" s="525"/>
      <c r="S137" s="529"/>
      <c r="T137" s="530"/>
      <c r="U137" s="530"/>
      <c r="V137" s="530"/>
      <c r="W137" s="530"/>
      <c r="X137" s="530"/>
      <c r="Y137" s="530"/>
      <c r="Z137" s="530"/>
      <c r="AA137" s="530"/>
      <c r="AB137" s="530"/>
      <c r="AC137" s="530"/>
      <c r="AD137" s="530"/>
      <c r="AE137" s="530"/>
      <c r="AF137" s="530"/>
      <c r="AG137" s="530"/>
      <c r="AH137" s="531"/>
      <c r="AI137" s="534"/>
      <c r="AJ137" s="535"/>
      <c r="AK137" s="537"/>
      <c r="AL137" s="529"/>
      <c r="AM137" s="530"/>
      <c r="AN137" s="530"/>
      <c r="AO137" s="530"/>
      <c r="AP137" s="530"/>
      <c r="AQ137" s="531"/>
      <c r="AR137" s="540"/>
      <c r="AS137" s="541"/>
      <c r="AT137" s="542" t="s">
        <v>212</v>
      </c>
      <c r="AU137" s="543"/>
      <c r="AV137" s="544"/>
      <c r="AW137" s="544"/>
      <c r="AX137" s="545"/>
      <c r="AY137" s="121"/>
      <c r="AZ137" s="101"/>
    </row>
    <row r="138" spans="2:52" ht="15.95" customHeight="1">
      <c r="B138" s="94"/>
      <c r="C138" s="516"/>
      <c r="D138" s="403"/>
      <c r="E138" s="403"/>
      <c r="F138" s="403"/>
      <c r="G138" s="403"/>
      <c r="H138" s="403"/>
      <c r="I138" s="403"/>
      <c r="J138" s="403"/>
      <c r="K138" s="404"/>
      <c r="L138" s="118"/>
      <c r="M138" s="525"/>
      <c r="N138" s="525"/>
      <c r="O138" s="525"/>
      <c r="P138" s="525"/>
      <c r="Q138" s="525"/>
      <c r="R138" s="525"/>
      <c r="S138" s="526"/>
      <c r="T138" s="527"/>
      <c r="U138" s="527"/>
      <c r="V138" s="527"/>
      <c r="W138" s="527"/>
      <c r="X138" s="527"/>
      <c r="Y138" s="527"/>
      <c r="Z138" s="527"/>
      <c r="AA138" s="527"/>
      <c r="AB138" s="527"/>
      <c r="AC138" s="527"/>
      <c r="AD138" s="527"/>
      <c r="AE138" s="527"/>
      <c r="AF138" s="527"/>
      <c r="AG138" s="527"/>
      <c r="AH138" s="528"/>
      <c r="AI138" s="532"/>
      <c r="AJ138" s="533"/>
      <c r="AK138" s="536" t="s">
        <v>53</v>
      </c>
      <c r="AL138" s="553"/>
      <c r="AM138" s="527"/>
      <c r="AN138" s="527"/>
      <c r="AO138" s="527"/>
      <c r="AP138" s="527"/>
      <c r="AQ138" s="528"/>
      <c r="AR138" s="538"/>
      <c r="AS138" s="539"/>
      <c r="AT138" s="549" t="s">
        <v>211</v>
      </c>
      <c r="AU138" s="550"/>
      <c r="AV138" s="551"/>
      <c r="AW138" s="551"/>
      <c r="AX138" s="552"/>
      <c r="AY138" s="121"/>
      <c r="AZ138" s="101"/>
    </row>
    <row r="139" spans="2:52" ht="15.95" customHeight="1">
      <c r="B139" s="94"/>
      <c r="C139" s="516"/>
      <c r="D139" s="403"/>
      <c r="E139" s="403"/>
      <c r="F139" s="403"/>
      <c r="G139" s="403"/>
      <c r="H139" s="403"/>
      <c r="I139" s="403"/>
      <c r="J139" s="403"/>
      <c r="K139" s="404"/>
      <c r="L139" s="118"/>
      <c r="M139" s="525"/>
      <c r="N139" s="525"/>
      <c r="O139" s="525"/>
      <c r="P139" s="525"/>
      <c r="Q139" s="525"/>
      <c r="R139" s="525"/>
      <c r="S139" s="529"/>
      <c r="T139" s="530"/>
      <c r="U139" s="530"/>
      <c r="V139" s="530"/>
      <c r="W139" s="530"/>
      <c r="X139" s="530"/>
      <c r="Y139" s="530"/>
      <c r="Z139" s="530"/>
      <c r="AA139" s="530"/>
      <c r="AB139" s="530"/>
      <c r="AC139" s="530"/>
      <c r="AD139" s="530"/>
      <c r="AE139" s="530"/>
      <c r="AF139" s="530"/>
      <c r="AG139" s="530"/>
      <c r="AH139" s="531"/>
      <c r="AI139" s="534"/>
      <c r="AJ139" s="535"/>
      <c r="AK139" s="537"/>
      <c r="AL139" s="529"/>
      <c r="AM139" s="530"/>
      <c r="AN139" s="530"/>
      <c r="AO139" s="530"/>
      <c r="AP139" s="530"/>
      <c r="AQ139" s="531"/>
      <c r="AR139" s="540"/>
      <c r="AS139" s="541"/>
      <c r="AT139" s="542" t="s">
        <v>212</v>
      </c>
      <c r="AU139" s="543"/>
      <c r="AV139" s="544"/>
      <c r="AW139" s="544"/>
      <c r="AX139" s="545"/>
      <c r="AY139" s="121"/>
      <c r="AZ139" s="101"/>
    </row>
    <row r="140" spans="2:52" ht="15.95" customHeight="1">
      <c r="B140" s="94"/>
      <c r="C140" s="516"/>
      <c r="D140" s="403"/>
      <c r="E140" s="403"/>
      <c r="F140" s="403"/>
      <c r="G140" s="403"/>
      <c r="H140" s="403"/>
      <c r="I140" s="403"/>
      <c r="J140" s="403"/>
      <c r="K140" s="404"/>
      <c r="L140" s="118"/>
      <c r="M140" s="525"/>
      <c r="N140" s="525"/>
      <c r="O140" s="525"/>
      <c r="P140" s="525"/>
      <c r="Q140" s="525"/>
      <c r="R140" s="525"/>
      <c r="S140" s="526"/>
      <c r="T140" s="527"/>
      <c r="U140" s="527"/>
      <c r="V140" s="527"/>
      <c r="W140" s="527"/>
      <c r="X140" s="527"/>
      <c r="Y140" s="527"/>
      <c r="Z140" s="527"/>
      <c r="AA140" s="527"/>
      <c r="AB140" s="527"/>
      <c r="AC140" s="527"/>
      <c r="AD140" s="527"/>
      <c r="AE140" s="527"/>
      <c r="AF140" s="527"/>
      <c r="AG140" s="527"/>
      <c r="AH140" s="528"/>
      <c r="AI140" s="532"/>
      <c r="AJ140" s="533"/>
      <c r="AK140" s="536" t="s">
        <v>53</v>
      </c>
      <c r="AL140" s="526"/>
      <c r="AM140" s="527"/>
      <c r="AN140" s="527"/>
      <c r="AO140" s="527"/>
      <c r="AP140" s="527"/>
      <c r="AQ140" s="528"/>
      <c r="AR140" s="538"/>
      <c r="AS140" s="539"/>
      <c r="AT140" s="549" t="s">
        <v>211</v>
      </c>
      <c r="AU140" s="550"/>
      <c r="AV140" s="551"/>
      <c r="AW140" s="551"/>
      <c r="AX140" s="552"/>
      <c r="AY140" s="121"/>
      <c r="AZ140" s="101"/>
    </row>
    <row r="141" spans="2:52" ht="15.95" customHeight="1">
      <c r="B141" s="94"/>
      <c r="C141" s="516"/>
      <c r="D141" s="403"/>
      <c r="E141" s="403"/>
      <c r="F141" s="403"/>
      <c r="G141" s="403"/>
      <c r="H141" s="403"/>
      <c r="I141" s="403"/>
      <c r="J141" s="403"/>
      <c r="K141" s="404"/>
      <c r="L141" s="118"/>
      <c r="M141" s="525"/>
      <c r="N141" s="525"/>
      <c r="O141" s="525"/>
      <c r="P141" s="525"/>
      <c r="Q141" s="525"/>
      <c r="R141" s="525"/>
      <c r="S141" s="529"/>
      <c r="T141" s="530"/>
      <c r="U141" s="530"/>
      <c r="V141" s="530"/>
      <c r="W141" s="530"/>
      <c r="X141" s="530"/>
      <c r="Y141" s="530"/>
      <c r="Z141" s="530"/>
      <c r="AA141" s="530"/>
      <c r="AB141" s="530"/>
      <c r="AC141" s="530"/>
      <c r="AD141" s="530"/>
      <c r="AE141" s="530"/>
      <c r="AF141" s="530"/>
      <c r="AG141" s="530"/>
      <c r="AH141" s="531"/>
      <c r="AI141" s="534"/>
      <c r="AJ141" s="535"/>
      <c r="AK141" s="537"/>
      <c r="AL141" s="529"/>
      <c r="AM141" s="530"/>
      <c r="AN141" s="530"/>
      <c r="AO141" s="530"/>
      <c r="AP141" s="530"/>
      <c r="AQ141" s="531"/>
      <c r="AR141" s="540"/>
      <c r="AS141" s="541"/>
      <c r="AT141" s="542" t="s">
        <v>212</v>
      </c>
      <c r="AU141" s="543"/>
      <c r="AV141" s="544"/>
      <c r="AW141" s="544"/>
      <c r="AX141" s="545"/>
      <c r="AY141" s="121"/>
      <c r="AZ141" s="101"/>
    </row>
    <row r="142" spans="2:52" ht="15.95" customHeight="1">
      <c r="B142" s="94"/>
      <c r="C142" s="516"/>
      <c r="D142" s="403"/>
      <c r="E142" s="403"/>
      <c r="F142" s="403"/>
      <c r="G142" s="403"/>
      <c r="H142" s="403"/>
      <c r="I142" s="403"/>
      <c r="J142" s="403"/>
      <c r="K142" s="404"/>
      <c r="L142" s="118"/>
      <c r="M142" s="525"/>
      <c r="N142" s="525"/>
      <c r="O142" s="525"/>
      <c r="P142" s="525"/>
      <c r="Q142" s="525"/>
      <c r="R142" s="525"/>
      <c r="S142" s="526"/>
      <c r="T142" s="527"/>
      <c r="U142" s="527"/>
      <c r="V142" s="527"/>
      <c r="W142" s="527"/>
      <c r="X142" s="527"/>
      <c r="Y142" s="527"/>
      <c r="Z142" s="527"/>
      <c r="AA142" s="527"/>
      <c r="AB142" s="527"/>
      <c r="AC142" s="527"/>
      <c r="AD142" s="527"/>
      <c r="AE142" s="527"/>
      <c r="AF142" s="527"/>
      <c r="AG142" s="527"/>
      <c r="AH142" s="528"/>
      <c r="AI142" s="532"/>
      <c r="AJ142" s="533"/>
      <c r="AK142" s="536" t="s">
        <v>53</v>
      </c>
      <c r="AL142" s="526"/>
      <c r="AM142" s="527"/>
      <c r="AN142" s="527"/>
      <c r="AO142" s="527"/>
      <c r="AP142" s="527"/>
      <c r="AQ142" s="528"/>
      <c r="AR142" s="538"/>
      <c r="AS142" s="539"/>
      <c r="AT142" s="549" t="s">
        <v>211</v>
      </c>
      <c r="AU142" s="550"/>
      <c r="AV142" s="551"/>
      <c r="AW142" s="551"/>
      <c r="AX142" s="552"/>
      <c r="AY142" s="121"/>
      <c r="AZ142" s="101"/>
    </row>
    <row r="143" spans="2:52" ht="15.75" customHeight="1">
      <c r="B143" s="94"/>
      <c r="C143" s="516"/>
      <c r="D143" s="403"/>
      <c r="E143" s="403"/>
      <c r="F143" s="403"/>
      <c r="G143" s="403"/>
      <c r="H143" s="403"/>
      <c r="I143" s="403"/>
      <c r="J143" s="403"/>
      <c r="K143" s="404"/>
      <c r="L143" s="118"/>
      <c r="M143" s="525"/>
      <c r="N143" s="525"/>
      <c r="O143" s="525"/>
      <c r="P143" s="525"/>
      <c r="Q143" s="525"/>
      <c r="R143" s="525"/>
      <c r="S143" s="546"/>
      <c r="T143" s="547"/>
      <c r="U143" s="547"/>
      <c r="V143" s="547"/>
      <c r="W143" s="547"/>
      <c r="X143" s="547"/>
      <c r="Y143" s="547"/>
      <c r="Z143" s="547"/>
      <c r="AA143" s="547"/>
      <c r="AB143" s="547"/>
      <c r="AC143" s="547"/>
      <c r="AD143" s="547"/>
      <c r="AE143" s="547"/>
      <c r="AF143" s="547"/>
      <c r="AG143" s="547"/>
      <c r="AH143" s="548"/>
      <c r="AI143" s="534"/>
      <c r="AJ143" s="535"/>
      <c r="AK143" s="537"/>
      <c r="AL143" s="529"/>
      <c r="AM143" s="530"/>
      <c r="AN143" s="530"/>
      <c r="AO143" s="530"/>
      <c r="AP143" s="530"/>
      <c r="AQ143" s="531"/>
      <c r="AR143" s="540"/>
      <c r="AS143" s="541"/>
      <c r="AT143" s="542" t="s">
        <v>212</v>
      </c>
      <c r="AU143" s="543"/>
      <c r="AV143" s="544"/>
      <c r="AW143" s="544"/>
      <c r="AX143" s="545"/>
      <c r="AY143" s="121"/>
      <c r="AZ143" s="101"/>
    </row>
    <row r="144" spans="2:52" ht="15.75" hidden="1" customHeight="1">
      <c r="B144" s="94"/>
      <c r="C144" s="516"/>
      <c r="D144" s="403"/>
      <c r="E144" s="403"/>
      <c r="F144" s="403"/>
      <c r="G144" s="403"/>
      <c r="H144" s="403"/>
      <c r="I144" s="403"/>
      <c r="J144" s="403"/>
      <c r="K144" s="404"/>
      <c r="L144" s="118"/>
      <c r="M144" s="525"/>
      <c r="N144" s="525"/>
      <c r="O144" s="525"/>
      <c r="P144" s="525"/>
      <c r="Q144" s="525"/>
      <c r="R144" s="525"/>
      <c r="S144" s="526"/>
      <c r="T144" s="527"/>
      <c r="U144" s="527"/>
      <c r="V144" s="527"/>
      <c r="W144" s="527"/>
      <c r="X144" s="527"/>
      <c r="Y144" s="527"/>
      <c r="Z144" s="527"/>
      <c r="AA144" s="527"/>
      <c r="AB144" s="527"/>
      <c r="AC144" s="527"/>
      <c r="AD144" s="527"/>
      <c r="AE144" s="527"/>
      <c r="AF144" s="527"/>
      <c r="AG144" s="527"/>
      <c r="AH144" s="528"/>
      <c r="AI144" s="532"/>
      <c r="AJ144" s="533"/>
      <c r="AK144" s="536" t="s">
        <v>53</v>
      </c>
      <c r="AL144" s="526"/>
      <c r="AM144" s="527"/>
      <c r="AN144" s="527"/>
      <c r="AO144" s="527"/>
      <c r="AP144" s="527"/>
      <c r="AQ144" s="528"/>
      <c r="AR144" s="538"/>
      <c r="AS144" s="539"/>
      <c r="AT144" s="549" t="s">
        <v>211</v>
      </c>
      <c r="AU144" s="550"/>
      <c r="AV144" s="551"/>
      <c r="AW144" s="551"/>
      <c r="AX144" s="552"/>
      <c r="AY144" s="121"/>
      <c r="AZ144" s="101"/>
    </row>
    <row r="145" spans="2:52" ht="15.75" hidden="1" customHeight="1">
      <c r="B145" s="94"/>
      <c r="C145" s="516"/>
      <c r="D145" s="403"/>
      <c r="E145" s="403"/>
      <c r="F145" s="403"/>
      <c r="G145" s="403"/>
      <c r="H145" s="403"/>
      <c r="I145" s="403"/>
      <c r="J145" s="403"/>
      <c r="K145" s="404"/>
      <c r="L145" s="118"/>
      <c r="M145" s="525"/>
      <c r="N145" s="525"/>
      <c r="O145" s="525"/>
      <c r="P145" s="525"/>
      <c r="Q145" s="525"/>
      <c r="R145" s="525"/>
      <c r="S145" s="546"/>
      <c r="T145" s="547"/>
      <c r="U145" s="547"/>
      <c r="V145" s="547"/>
      <c r="W145" s="547"/>
      <c r="X145" s="547"/>
      <c r="Y145" s="547"/>
      <c r="Z145" s="547"/>
      <c r="AA145" s="547"/>
      <c r="AB145" s="547"/>
      <c r="AC145" s="547"/>
      <c r="AD145" s="547"/>
      <c r="AE145" s="547"/>
      <c r="AF145" s="547"/>
      <c r="AG145" s="547"/>
      <c r="AH145" s="548"/>
      <c r="AI145" s="534"/>
      <c r="AJ145" s="535"/>
      <c r="AK145" s="537"/>
      <c r="AL145" s="529"/>
      <c r="AM145" s="530"/>
      <c r="AN145" s="530"/>
      <c r="AO145" s="530"/>
      <c r="AP145" s="530"/>
      <c r="AQ145" s="531"/>
      <c r="AR145" s="540"/>
      <c r="AS145" s="541"/>
      <c r="AT145" s="542" t="s">
        <v>212</v>
      </c>
      <c r="AU145" s="543"/>
      <c r="AV145" s="544"/>
      <c r="AW145" s="544"/>
      <c r="AX145" s="545"/>
      <c r="AY145" s="121"/>
      <c r="AZ145" s="101"/>
    </row>
    <row r="146" spans="2:52" ht="15.95" hidden="1" customHeight="1">
      <c r="B146" s="94"/>
      <c r="C146" s="516"/>
      <c r="D146" s="403"/>
      <c r="E146" s="403"/>
      <c r="F146" s="403"/>
      <c r="G146" s="403"/>
      <c r="H146" s="403"/>
      <c r="I146" s="403"/>
      <c r="J146" s="403"/>
      <c r="K146" s="404"/>
      <c r="L146" s="118"/>
      <c r="M146" s="525"/>
      <c r="N146" s="525"/>
      <c r="O146" s="525"/>
      <c r="P146" s="525"/>
      <c r="Q146" s="525"/>
      <c r="R146" s="525"/>
      <c r="S146" s="526"/>
      <c r="T146" s="527"/>
      <c r="U146" s="527"/>
      <c r="V146" s="527"/>
      <c r="W146" s="527"/>
      <c r="X146" s="527"/>
      <c r="Y146" s="527"/>
      <c r="Z146" s="527"/>
      <c r="AA146" s="527"/>
      <c r="AB146" s="527"/>
      <c r="AC146" s="527"/>
      <c r="AD146" s="527"/>
      <c r="AE146" s="527"/>
      <c r="AF146" s="527"/>
      <c r="AG146" s="527"/>
      <c r="AH146" s="528"/>
      <c r="AI146" s="532"/>
      <c r="AJ146" s="533"/>
      <c r="AK146" s="536" t="s">
        <v>53</v>
      </c>
      <c r="AL146" s="526"/>
      <c r="AM146" s="527"/>
      <c r="AN146" s="527"/>
      <c r="AO146" s="527"/>
      <c r="AP146" s="527"/>
      <c r="AQ146" s="528"/>
      <c r="AR146" s="538"/>
      <c r="AS146" s="539"/>
      <c r="AT146" s="549" t="s">
        <v>211</v>
      </c>
      <c r="AU146" s="550"/>
      <c r="AV146" s="551"/>
      <c r="AW146" s="551"/>
      <c r="AX146" s="552"/>
      <c r="AY146" s="121"/>
      <c r="AZ146" s="101"/>
    </row>
    <row r="147" spans="2:52" ht="15.95" hidden="1" customHeight="1">
      <c r="B147" s="94"/>
      <c r="C147" s="516"/>
      <c r="D147" s="403"/>
      <c r="E147" s="403"/>
      <c r="F147" s="403"/>
      <c r="G147" s="403"/>
      <c r="H147" s="403"/>
      <c r="I147" s="403"/>
      <c r="J147" s="403"/>
      <c r="K147" s="404"/>
      <c r="L147" s="118"/>
      <c r="M147" s="525"/>
      <c r="N147" s="525"/>
      <c r="O147" s="525"/>
      <c r="P147" s="525"/>
      <c r="Q147" s="525"/>
      <c r="R147" s="525"/>
      <c r="S147" s="529"/>
      <c r="T147" s="530"/>
      <c r="U147" s="530"/>
      <c r="V147" s="530"/>
      <c r="W147" s="530"/>
      <c r="X147" s="530"/>
      <c r="Y147" s="530"/>
      <c r="Z147" s="530"/>
      <c r="AA147" s="530"/>
      <c r="AB147" s="530"/>
      <c r="AC147" s="530"/>
      <c r="AD147" s="530"/>
      <c r="AE147" s="530"/>
      <c r="AF147" s="530"/>
      <c r="AG147" s="530"/>
      <c r="AH147" s="531"/>
      <c r="AI147" s="534"/>
      <c r="AJ147" s="535"/>
      <c r="AK147" s="537"/>
      <c r="AL147" s="529"/>
      <c r="AM147" s="530"/>
      <c r="AN147" s="530"/>
      <c r="AO147" s="530"/>
      <c r="AP147" s="530"/>
      <c r="AQ147" s="531"/>
      <c r="AR147" s="540"/>
      <c r="AS147" s="541"/>
      <c r="AT147" s="542" t="s">
        <v>212</v>
      </c>
      <c r="AU147" s="543"/>
      <c r="AV147" s="544"/>
      <c r="AW147" s="544"/>
      <c r="AX147" s="545"/>
      <c r="AY147" s="121"/>
      <c r="AZ147" s="101"/>
    </row>
    <row r="148" spans="2:52" ht="15.95" hidden="1" customHeight="1">
      <c r="B148" s="94"/>
      <c r="C148" s="516"/>
      <c r="D148" s="403"/>
      <c r="E148" s="403"/>
      <c r="F148" s="403"/>
      <c r="G148" s="403"/>
      <c r="H148" s="403"/>
      <c r="I148" s="403"/>
      <c r="J148" s="403"/>
      <c r="K148" s="404"/>
      <c r="L148" s="118"/>
      <c r="M148" s="525"/>
      <c r="N148" s="525"/>
      <c r="O148" s="525"/>
      <c r="P148" s="525"/>
      <c r="Q148" s="525"/>
      <c r="R148" s="525"/>
      <c r="S148" s="526"/>
      <c r="T148" s="527"/>
      <c r="U148" s="527"/>
      <c r="V148" s="527"/>
      <c r="W148" s="527"/>
      <c r="X148" s="527"/>
      <c r="Y148" s="527"/>
      <c r="Z148" s="527"/>
      <c r="AA148" s="527"/>
      <c r="AB148" s="527"/>
      <c r="AC148" s="527"/>
      <c r="AD148" s="527"/>
      <c r="AE148" s="527"/>
      <c r="AF148" s="527"/>
      <c r="AG148" s="527"/>
      <c r="AH148" s="528"/>
      <c r="AI148" s="532"/>
      <c r="AJ148" s="533"/>
      <c r="AK148" s="536" t="s">
        <v>53</v>
      </c>
      <c r="AL148" s="526"/>
      <c r="AM148" s="527"/>
      <c r="AN148" s="527"/>
      <c r="AO148" s="527"/>
      <c r="AP148" s="527"/>
      <c r="AQ148" s="528"/>
      <c r="AR148" s="538"/>
      <c r="AS148" s="539"/>
      <c r="AT148" s="549" t="s">
        <v>211</v>
      </c>
      <c r="AU148" s="550"/>
      <c r="AV148" s="551"/>
      <c r="AW148" s="551"/>
      <c r="AX148" s="552"/>
      <c r="AY148" s="121"/>
      <c r="AZ148" s="101"/>
    </row>
    <row r="149" spans="2:52" ht="15.95" hidden="1" customHeight="1">
      <c r="B149" s="94"/>
      <c r="C149" s="516"/>
      <c r="D149" s="403"/>
      <c r="E149" s="403"/>
      <c r="F149" s="403"/>
      <c r="G149" s="403"/>
      <c r="H149" s="403"/>
      <c r="I149" s="403"/>
      <c r="J149" s="403"/>
      <c r="K149" s="404"/>
      <c r="L149" s="118"/>
      <c r="M149" s="525"/>
      <c r="N149" s="525"/>
      <c r="O149" s="525"/>
      <c r="P149" s="525"/>
      <c r="Q149" s="525"/>
      <c r="R149" s="525"/>
      <c r="S149" s="529"/>
      <c r="T149" s="530"/>
      <c r="U149" s="530"/>
      <c r="V149" s="530"/>
      <c r="W149" s="530"/>
      <c r="X149" s="530"/>
      <c r="Y149" s="530"/>
      <c r="Z149" s="530"/>
      <c r="AA149" s="530"/>
      <c r="AB149" s="530"/>
      <c r="AC149" s="530"/>
      <c r="AD149" s="530"/>
      <c r="AE149" s="530"/>
      <c r="AF149" s="530"/>
      <c r="AG149" s="530"/>
      <c r="AH149" s="531"/>
      <c r="AI149" s="534"/>
      <c r="AJ149" s="535"/>
      <c r="AK149" s="537"/>
      <c r="AL149" s="529"/>
      <c r="AM149" s="530"/>
      <c r="AN149" s="530"/>
      <c r="AO149" s="530"/>
      <c r="AP149" s="530"/>
      <c r="AQ149" s="531"/>
      <c r="AR149" s="540"/>
      <c r="AS149" s="541"/>
      <c r="AT149" s="542" t="s">
        <v>212</v>
      </c>
      <c r="AU149" s="543"/>
      <c r="AV149" s="544"/>
      <c r="AW149" s="544"/>
      <c r="AX149" s="545"/>
      <c r="AY149" s="121"/>
      <c r="AZ149" s="101"/>
    </row>
    <row r="150" spans="2:52" ht="15.95" hidden="1" customHeight="1">
      <c r="B150" s="94"/>
      <c r="C150" s="516"/>
      <c r="D150" s="403"/>
      <c r="E150" s="403"/>
      <c r="F150" s="403"/>
      <c r="G150" s="403"/>
      <c r="H150" s="403"/>
      <c r="I150" s="403"/>
      <c r="J150" s="403"/>
      <c r="K150" s="404"/>
      <c r="L150" s="118"/>
      <c r="M150" s="525"/>
      <c r="N150" s="525"/>
      <c r="O150" s="525"/>
      <c r="P150" s="525"/>
      <c r="Q150" s="525"/>
      <c r="R150" s="525"/>
      <c r="S150" s="526"/>
      <c r="T150" s="527"/>
      <c r="U150" s="527"/>
      <c r="V150" s="527"/>
      <c r="W150" s="527"/>
      <c r="X150" s="527"/>
      <c r="Y150" s="527"/>
      <c r="Z150" s="527"/>
      <c r="AA150" s="527"/>
      <c r="AB150" s="527"/>
      <c r="AC150" s="527"/>
      <c r="AD150" s="527"/>
      <c r="AE150" s="527"/>
      <c r="AF150" s="527"/>
      <c r="AG150" s="527"/>
      <c r="AH150" s="528"/>
      <c r="AI150" s="532"/>
      <c r="AJ150" s="533"/>
      <c r="AK150" s="536" t="s">
        <v>53</v>
      </c>
      <c r="AL150" s="526"/>
      <c r="AM150" s="527"/>
      <c r="AN150" s="527"/>
      <c r="AO150" s="527"/>
      <c r="AP150" s="527"/>
      <c r="AQ150" s="528"/>
      <c r="AR150" s="538"/>
      <c r="AS150" s="539"/>
      <c r="AT150" s="549" t="s">
        <v>211</v>
      </c>
      <c r="AU150" s="550"/>
      <c r="AV150" s="551"/>
      <c r="AW150" s="551"/>
      <c r="AX150" s="552"/>
      <c r="AY150" s="121"/>
      <c r="AZ150" s="101"/>
    </row>
    <row r="151" spans="2:52" ht="15.95" hidden="1" customHeight="1">
      <c r="B151" s="94"/>
      <c r="C151" s="516"/>
      <c r="D151" s="403"/>
      <c r="E151" s="403"/>
      <c r="F151" s="403"/>
      <c r="G151" s="403"/>
      <c r="H151" s="403"/>
      <c r="I151" s="403"/>
      <c r="J151" s="403"/>
      <c r="K151" s="404"/>
      <c r="L151" s="118"/>
      <c r="M151" s="525"/>
      <c r="N151" s="525"/>
      <c r="O151" s="525"/>
      <c r="P151" s="525"/>
      <c r="Q151" s="525"/>
      <c r="R151" s="525"/>
      <c r="S151" s="529"/>
      <c r="T151" s="530"/>
      <c r="U151" s="530"/>
      <c r="V151" s="530"/>
      <c r="W151" s="530"/>
      <c r="X151" s="530"/>
      <c r="Y151" s="530"/>
      <c r="Z151" s="530"/>
      <c r="AA151" s="530"/>
      <c r="AB151" s="530"/>
      <c r="AC151" s="530"/>
      <c r="AD151" s="530"/>
      <c r="AE151" s="530"/>
      <c r="AF151" s="530"/>
      <c r="AG151" s="530"/>
      <c r="AH151" s="531"/>
      <c r="AI151" s="534"/>
      <c r="AJ151" s="535"/>
      <c r="AK151" s="537"/>
      <c r="AL151" s="529"/>
      <c r="AM151" s="530"/>
      <c r="AN151" s="530"/>
      <c r="AO151" s="530"/>
      <c r="AP151" s="530"/>
      <c r="AQ151" s="531"/>
      <c r="AR151" s="540"/>
      <c r="AS151" s="541"/>
      <c r="AT151" s="542" t="s">
        <v>212</v>
      </c>
      <c r="AU151" s="543"/>
      <c r="AV151" s="544"/>
      <c r="AW151" s="544"/>
      <c r="AX151" s="545"/>
      <c r="AY151" s="121"/>
      <c r="AZ151" s="101"/>
    </row>
    <row r="152" spans="2:52" ht="15.95" hidden="1" customHeight="1">
      <c r="B152" s="94"/>
      <c r="C152" s="516"/>
      <c r="D152" s="403"/>
      <c r="E152" s="403"/>
      <c r="F152" s="403"/>
      <c r="G152" s="403"/>
      <c r="H152" s="403"/>
      <c r="I152" s="403"/>
      <c r="J152" s="403"/>
      <c r="K152" s="404"/>
      <c r="L152" s="118"/>
      <c r="M152" s="525"/>
      <c r="N152" s="525"/>
      <c r="O152" s="525"/>
      <c r="P152" s="525"/>
      <c r="Q152" s="525"/>
      <c r="R152" s="525"/>
      <c r="S152" s="526"/>
      <c r="T152" s="527"/>
      <c r="U152" s="527"/>
      <c r="V152" s="527"/>
      <c r="W152" s="527"/>
      <c r="X152" s="527"/>
      <c r="Y152" s="527"/>
      <c r="Z152" s="527"/>
      <c r="AA152" s="527"/>
      <c r="AB152" s="527"/>
      <c r="AC152" s="527"/>
      <c r="AD152" s="527"/>
      <c r="AE152" s="527"/>
      <c r="AF152" s="527"/>
      <c r="AG152" s="527"/>
      <c r="AH152" s="528"/>
      <c r="AI152" s="532"/>
      <c r="AJ152" s="533"/>
      <c r="AK152" s="536" t="s">
        <v>53</v>
      </c>
      <c r="AL152" s="526"/>
      <c r="AM152" s="527"/>
      <c r="AN152" s="527"/>
      <c r="AO152" s="527"/>
      <c r="AP152" s="527"/>
      <c r="AQ152" s="528"/>
      <c r="AR152" s="538"/>
      <c r="AS152" s="539"/>
      <c r="AT152" s="549" t="s">
        <v>211</v>
      </c>
      <c r="AU152" s="550"/>
      <c r="AV152" s="551"/>
      <c r="AW152" s="551"/>
      <c r="AX152" s="552"/>
      <c r="AY152" s="121"/>
      <c r="AZ152" s="101"/>
    </row>
    <row r="153" spans="2:52" ht="15.95" hidden="1" customHeight="1">
      <c r="B153" s="94"/>
      <c r="C153" s="516"/>
      <c r="D153" s="403"/>
      <c r="E153" s="403"/>
      <c r="F153" s="403"/>
      <c r="G153" s="403"/>
      <c r="H153" s="403"/>
      <c r="I153" s="403"/>
      <c r="J153" s="403"/>
      <c r="K153" s="404"/>
      <c r="L153" s="118"/>
      <c r="M153" s="525"/>
      <c r="N153" s="525"/>
      <c r="O153" s="525"/>
      <c r="P153" s="525"/>
      <c r="Q153" s="525"/>
      <c r="R153" s="525"/>
      <c r="S153" s="529"/>
      <c r="T153" s="530"/>
      <c r="U153" s="530"/>
      <c r="V153" s="530"/>
      <c r="W153" s="530"/>
      <c r="X153" s="530"/>
      <c r="Y153" s="530"/>
      <c r="Z153" s="530"/>
      <c r="AA153" s="530"/>
      <c r="AB153" s="530"/>
      <c r="AC153" s="530"/>
      <c r="AD153" s="530"/>
      <c r="AE153" s="530"/>
      <c r="AF153" s="530"/>
      <c r="AG153" s="530"/>
      <c r="AH153" s="531"/>
      <c r="AI153" s="534"/>
      <c r="AJ153" s="535"/>
      <c r="AK153" s="537"/>
      <c r="AL153" s="529"/>
      <c r="AM153" s="530"/>
      <c r="AN153" s="530"/>
      <c r="AO153" s="530"/>
      <c r="AP153" s="530"/>
      <c r="AQ153" s="531"/>
      <c r="AR153" s="540"/>
      <c r="AS153" s="541"/>
      <c r="AT153" s="542" t="s">
        <v>212</v>
      </c>
      <c r="AU153" s="543"/>
      <c r="AV153" s="544"/>
      <c r="AW153" s="544"/>
      <c r="AX153" s="545"/>
      <c r="AY153" s="121"/>
      <c r="AZ153" s="101"/>
    </row>
    <row r="154" spans="2:52" ht="15.95" hidden="1" customHeight="1">
      <c r="B154" s="94"/>
      <c r="C154" s="516"/>
      <c r="D154" s="403"/>
      <c r="E154" s="403"/>
      <c r="F154" s="403"/>
      <c r="G154" s="403"/>
      <c r="H154" s="403"/>
      <c r="I154" s="403"/>
      <c r="J154" s="403"/>
      <c r="K154" s="404"/>
      <c r="L154" s="118"/>
      <c r="M154" s="525"/>
      <c r="N154" s="525"/>
      <c r="O154" s="525"/>
      <c r="P154" s="525"/>
      <c r="Q154" s="525"/>
      <c r="R154" s="525"/>
      <c r="S154" s="526"/>
      <c r="T154" s="527"/>
      <c r="U154" s="527"/>
      <c r="V154" s="527"/>
      <c r="W154" s="527"/>
      <c r="X154" s="527"/>
      <c r="Y154" s="527"/>
      <c r="Z154" s="527"/>
      <c r="AA154" s="527"/>
      <c r="AB154" s="527"/>
      <c r="AC154" s="527"/>
      <c r="AD154" s="527"/>
      <c r="AE154" s="527"/>
      <c r="AF154" s="527"/>
      <c r="AG154" s="527"/>
      <c r="AH154" s="528"/>
      <c r="AI154" s="532"/>
      <c r="AJ154" s="533"/>
      <c r="AK154" s="536" t="s">
        <v>53</v>
      </c>
      <c r="AL154" s="553"/>
      <c r="AM154" s="527"/>
      <c r="AN154" s="527"/>
      <c r="AO154" s="527"/>
      <c r="AP154" s="527"/>
      <c r="AQ154" s="528"/>
      <c r="AR154" s="538"/>
      <c r="AS154" s="539"/>
      <c r="AT154" s="549" t="s">
        <v>211</v>
      </c>
      <c r="AU154" s="550"/>
      <c r="AV154" s="551"/>
      <c r="AW154" s="551"/>
      <c r="AX154" s="552"/>
      <c r="AY154" s="121"/>
      <c r="AZ154" s="101"/>
    </row>
    <row r="155" spans="2:52" ht="15.95" hidden="1" customHeight="1">
      <c r="B155" s="94"/>
      <c r="C155" s="516"/>
      <c r="D155" s="403"/>
      <c r="E155" s="403"/>
      <c r="F155" s="403"/>
      <c r="G155" s="403"/>
      <c r="H155" s="403"/>
      <c r="I155" s="403"/>
      <c r="J155" s="403"/>
      <c r="K155" s="404"/>
      <c r="L155" s="118"/>
      <c r="M155" s="525"/>
      <c r="N155" s="525"/>
      <c r="O155" s="525"/>
      <c r="P155" s="525"/>
      <c r="Q155" s="525"/>
      <c r="R155" s="525"/>
      <c r="S155" s="529"/>
      <c r="T155" s="530"/>
      <c r="U155" s="530"/>
      <c r="V155" s="530"/>
      <c r="W155" s="530"/>
      <c r="X155" s="530"/>
      <c r="Y155" s="530"/>
      <c r="Z155" s="530"/>
      <c r="AA155" s="530"/>
      <c r="AB155" s="530"/>
      <c r="AC155" s="530"/>
      <c r="AD155" s="530"/>
      <c r="AE155" s="530"/>
      <c r="AF155" s="530"/>
      <c r="AG155" s="530"/>
      <c r="AH155" s="531"/>
      <c r="AI155" s="534"/>
      <c r="AJ155" s="535"/>
      <c r="AK155" s="537"/>
      <c r="AL155" s="529"/>
      <c r="AM155" s="530"/>
      <c r="AN155" s="530"/>
      <c r="AO155" s="530"/>
      <c r="AP155" s="530"/>
      <c r="AQ155" s="531"/>
      <c r="AR155" s="540"/>
      <c r="AS155" s="541"/>
      <c r="AT155" s="542" t="s">
        <v>212</v>
      </c>
      <c r="AU155" s="543"/>
      <c r="AV155" s="544"/>
      <c r="AW155" s="544"/>
      <c r="AX155" s="545"/>
      <c r="AY155" s="121"/>
      <c r="AZ155" s="101"/>
    </row>
    <row r="156" spans="2:52" ht="15.95" hidden="1" customHeight="1">
      <c r="B156" s="94"/>
      <c r="C156" s="516"/>
      <c r="D156" s="403"/>
      <c r="E156" s="403"/>
      <c r="F156" s="403"/>
      <c r="G156" s="403"/>
      <c r="H156" s="403"/>
      <c r="I156" s="403"/>
      <c r="J156" s="403"/>
      <c r="K156" s="404"/>
      <c r="L156" s="118"/>
      <c r="M156" s="525"/>
      <c r="N156" s="525"/>
      <c r="O156" s="525"/>
      <c r="P156" s="525"/>
      <c r="Q156" s="525"/>
      <c r="R156" s="525"/>
      <c r="S156" s="526"/>
      <c r="T156" s="527"/>
      <c r="U156" s="527"/>
      <c r="V156" s="527"/>
      <c r="W156" s="527"/>
      <c r="X156" s="527"/>
      <c r="Y156" s="527"/>
      <c r="Z156" s="527"/>
      <c r="AA156" s="527"/>
      <c r="AB156" s="527"/>
      <c r="AC156" s="527"/>
      <c r="AD156" s="527"/>
      <c r="AE156" s="527"/>
      <c r="AF156" s="527"/>
      <c r="AG156" s="527"/>
      <c r="AH156" s="528"/>
      <c r="AI156" s="532"/>
      <c r="AJ156" s="533"/>
      <c r="AK156" s="536" t="s">
        <v>53</v>
      </c>
      <c r="AL156" s="553"/>
      <c r="AM156" s="527"/>
      <c r="AN156" s="527"/>
      <c r="AO156" s="527"/>
      <c r="AP156" s="527"/>
      <c r="AQ156" s="528"/>
      <c r="AR156" s="538"/>
      <c r="AS156" s="539"/>
      <c r="AT156" s="549" t="s">
        <v>211</v>
      </c>
      <c r="AU156" s="550"/>
      <c r="AV156" s="551"/>
      <c r="AW156" s="551"/>
      <c r="AX156" s="552"/>
      <c r="AY156" s="121"/>
      <c r="AZ156" s="101"/>
    </row>
    <row r="157" spans="2:52" ht="15.95" hidden="1" customHeight="1">
      <c r="B157" s="94"/>
      <c r="C157" s="516"/>
      <c r="D157" s="403"/>
      <c r="E157" s="403"/>
      <c r="F157" s="403"/>
      <c r="G157" s="403"/>
      <c r="H157" s="403"/>
      <c r="I157" s="403"/>
      <c r="J157" s="403"/>
      <c r="K157" s="404"/>
      <c r="L157" s="118"/>
      <c r="M157" s="525"/>
      <c r="N157" s="525"/>
      <c r="O157" s="525"/>
      <c r="P157" s="525"/>
      <c r="Q157" s="525"/>
      <c r="R157" s="525"/>
      <c r="S157" s="529"/>
      <c r="T157" s="530"/>
      <c r="U157" s="530"/>
      <c r="V157" s="530"/>
      <c r="W157" s="530"/>
      <c r="X157" s="530"/>
      <c r="Y157" s="530"/>
      <c r="Z157" s="530"/>
      <c r="AA157" s="530"/>
      <c r="AB157" s="530"/>
      <c r="AC157" s="530"/>
      <c r="AD157" s="530"/>
      <c r="AE157" s="530"/>
      <c r="AF157" s="530"/>
      <c r="AG157" s="530"/>
      <c r="AH157" s="531"/>
      <c r="AI157" s="534"/>
      <c r="AJ157" s="535"/>
      <c r="AK157" s="537"/>
      <c r="AL157" s="529"/>
      <c r="AM157" s="530"/>
      <c r="AN157" s="530"/>
      <c r="AO157" s="530"/>
      <c r="AP157" s="530"/>
      <c r="AQ157" s="531"/>
      <c r="AR157" s="540"/>
      <c r="AS157" s="541"/>
      <c r="AT157" s="542" t="s">
        <v>212</v>
      </c>
      <c r="AU157" s="543"/>
      <c r="AV157" s="544"/>
      <c r="AW157" s="544"/>
      <c r="AX157" s="545"/>
      <c r="AY157" s="121"/>
      <c r="AZ157" s="101"/>
    </row>
    <row r="158" spans="2:52" ht="15.95" hidden="1" customHeight="1">
      <c r="B158" s="94"/>
      <c r="C158" s="516"/>
      <c r="D158" s="403"/>
      <c r="E158" s="403"/>
      <c r="F158" s="403"/>
      <c r="G158" s="403"/>
      <c r="H158" s="403"/>
      <c r="I158" s="403"/>
      <c r="J158" s="403"/>
      <c r="K158" s="404"/>
      <c r="L158" s="118"/>
      <c r="M158" s="525"/>
      <c r="N158" s="525"/>
      <c r="O158" s="525"/>
      <c r="P158" s="525"/>
      <c r="Q158" s="525"/>
      <c r="R158" s="525"/>
      <c r="S158" s="526"/>
      <c r="T158" s="527"/>
      <c r="U158" s="527"/>
      <c r="V158" s="527"/>
      <c r="W158" s="527"/>
      <c r="X158" s="527"/>
      <c r="Y158" s="527"/>
      <c r="Z158" s="527"/>
      <c r="AA158" s="527"/>
      <c r="AB158" s="527"/>
      <c r="AC158" s="527"/>
      <c r="AD158" s="527"/>
      <c r="AE158" s="527"/>
      <c r="AF158" s="527"/>
      <c r="AG158" s="527"/>
      <c r="AH158" s="528"/>
      <c r="AI158" s="532"/>
      <c r="AJ158" s="533"/>
      <c r="AK158" s="536" t="s">
        <v>53</v>
      </c>
      <c r="AL158" s="526"/>
      <c r="AM158" s="527"/>
      <c r="AN158" s="527"/>
      <c r="AO158" s="527"/>
      <c r="AP158" s="527"/>
      <c r="AQ158" s="528"/>
      <c r="AR158" s="538"/>
      <c r="AS158" s="539"/>
      <c r="AT158" s="549" t="s">
        <v>211</v>
      </c>
      <c r="AU158" s="550"/>
      <c r="AV158" s="551"/>
      <c r="AW158" s="551"/>
      <c r="AX158" s="552"/>
      <c r="AY158" s="121"/>
      <c r="AZ158" s="101"/>
    </row>
    <row r="159" spans="2:52" ht="15.95" hidden="1" customHeight="1">
      <c r="B159" s="94"/>
      <c r="C159" s="516"/>
      <c r="D159" s="403"/>
      <c r="E159" s="403"/>
      <c r="F159" s="403"/>
      <c r="G159" s="403"/>
      <c r="H159" s="403"/>
      <c r="I159" s="403"/>
      <c r="J159" s="403"/>
      <c r="K159" s="404"/>
      <c r="L159" s="118"/>
      <c r="M159" s="525"/>
      <c r="N159" s="525"/>
      <c r="O159" s="525"/>
      <c r="P159" s="525"/>
      <c r="Q159" s="525"/>
      <c r="R159" s="525"/>
      <c r="S159" s="529"/>
      <c r="T159" s="530"/>
      <c r="U159" s="530"/>
      <c r="V159" s="530"/>
      <c r="W159" s="530"/>
      <c r="X159" s="530"/>
      <c r="Y159" s="530"/>
      <c r="Z159" s="530"/>
      <c r="AA159" s="530"/>
      <c r="AB159" s="530"/>
      <c r="AC159" s="530"/>
      <c r="AD159" s="530"/>
      <c r="AE159" s="530"/>
      <c r="AF159" s="530"/>
      <c r="AG159" s="530"/>
      <c r="AH159" s="531"/>
      <c r="AI159" s="534"/>
      <c r="AJ159" s="535"/>
      <c r="AK159" s="537"/>
      <c r="AL159" s="529"/>
      <c r="AM159" s="530"/>
      <c r="AN159" s="530"/>
      <c r="AO159" s="530"/>
      <c r="AP159" s="530"/>
      <c r="AQ159" s="531"/>
      <c r="AR159" s="540"/>
      <c r="AS159" s="541"/>
      <c r="AT159" s="542" t="s">
        <v>212</v>
      </c>
      <c r="AU159" s="543"/>
      <c r="AV159" s="544"/>
      <c r="AW159" s="544"/>
      <c r="AX159" s="545"/>
      <c r="AY159" s="121"/>
      <c r="AZ159" s="101"/>
    </row>
    <row r="160" spans="2:52" ht="15.95" hidden="1" customHeight="1">
      <c r="B160" s="94"/>
      <c r="C160" s="516"/>
      <c r="D160" s="403"/>
      <c r="E160" s="403"/>
      <c r="F160" s="403"/>
      <c r="G160" s="403"/>
      <c r="H160" s="403"/>
      <c r="I160" s="403"/>
      <c r="J160" s="403"/>
      <c r="K160" s="404"/>
      <c r="L160" s="118"/>
      <c r="M160" s="525"/>
      <c r="N160" s="525"/>
      <c r="O160" s="525"/>
      <c r="P160" s="525"/>
      <c r="Q160" s="525"/>
      <c r="R160" s="525"/>
      <c r="S160" s="526"/>
      <c r="T160" s="527"/>
      <c r="U160" s="527"/>
      <c r="V160" s="527"/>
      <c r="W160" s="527"/>
      <c r="X160" s="527"/>
      <c r="Y160" s="527"/>
      <c r="Z160" s="527"/>
      <c r="AA160" s="527"/>
      <c r="AB160" s="527"/>
      <c r="AC160" s="527"/>
      <c r="AD160" s="527"/>
      <c r="AE160" s="527"/>
      <c r="AF160" s="527"/>
      <c r="AG160" s="527"/>
      <c r="AH160" s="528"/>
      <c r="AI160" s="532"/>
      <c r="AJ160" s="533"/>
      <c r="AK160" s="536" t="s">
        <v>53</v>
      </c>
      <c r="AL160" s="526"/>
      <c r="AM160" s="527"/>
      <c r="AN160" s="527"/>
      <c r="AO160" s="527"/>
      <c r="AP160" s="527"/>
      <c r="AQ160" s="528"/>
      <c r="AR160" s="538"/>
      <c r="AS160" s="539"/>
      <c r="AT160" s="549" t="s">
        <v>211</v>
      </c>
      <c r="AU160" s="550"/>
      <c r="AV160" s="551"/>
      <c r="AW160" s="551"/>
      <c r="AX160" s="552"/>
      <c r="AY160" s="121"/>
      <c r="AZ160" s="101"/>
    </row>
    <row r="161" spans="2:52" ht="10.5" hidden="1" customHeight="1">
      <c r="B161" s="94"/>
      <c r="C161" s="516"/>
      <c r="D161" s="403"/>
      <c r="E161" s="403"/>
      <c r="F161" s="403"/>
      <c r="G161" s="403"/>
      <c r="H161" s="403"/>
      <c r="I161" s="403"/>
      <c r="J161" s="403"/>
      <c r="K161" s="404"/>
      <c r="L161" s="118"/>
      <c r="M161" s="525"/>
      <c r="N161" s="525"/>
      <c r="O161" s="525"/>
      <c r="P161" s="525"/>
      <c r="Q161" s="525"/>
      <c r="R161" s="525"/>
      <c r="S161" s="529"/>
      <c r="T161" s="530"/>
      <c r="U161" s="530"/>
      <c r="V161" s="530"/>
      <c r="W161" s="530"/>
      <c r="X161" s="530"/>
      <c r="Y161" s="530"/>
      <c r="Z161" s="530"/>
      <c r="AA161" s="530"/>
      <c r="AB161" s="530"/>
      <c r="AC161" s="530"/>
      <c r="AD161" s="530"/>
      <c r="AE161" s="530"/>
      <c r="AF161" s="530"/>
      <c r="AG161" s="530"/>
      <c r="AH161" s="531"/>
      <c r="AI161" s="534"/>
      <c r="AJ161" s="535"/>
      <c r="AK161" s="537"/>
      <c r="AL161" s="529"/>
      <c r="AM161" s="530"/>
      <c r="AN161" s="530"/>
      <c r="AO161" s="530"/>
      <c r="AP161" s="530"/>
      <c r="AQ161" s="531"/>
      <c r="AR161" s="540"/>
      <c r="AS161" s="541"/>
      <c r="AT161" s="542" t="s">
        <v>212</v>
      </c>
      <c r="AU161" s="543"/>
      <c r="AV161" s="544"/>
      <c r="AW161" s="544"/>
      <c r="AX161" s="545"/>
      <c r="AY161" s="121"/>
      <c r="AZ161" s="101"/>
    </row>
    <row r="162" spans="2:52" ht="15.75" hidden="1" customHeight="1">
      <c r="B162" s="94"/>
      <c r="C162" s="516"/>
      <c r="D162" s="403"/>
      <c r="E162" s="403"/>
      <c r="F162" s="403"/>
      <c r="G162" s="403"/>
      <c r="H162" s="403"/>
      <c r="I162" s="403"/>
      <c r="J162" s="403"/>
      <c r="K162" s="404"/>
      <c r="L162" s="118"/>
      <c r="M162" s="525"/>
      <c r="N162" s="525"/>
      <c r="O162" s="525"/>
      <c r="P162" s="525"/>
      <c r="Q162" s="525"/>
      <c r="R162" s="525"/>
      <c r="S162" s="526"/>
      <c r="T162" s="527"/>
      <c r="U162" s="527"/>
      <c r="V162" s="527"/>
      <c r="W162" s="527"/>
      <c r="X162" s="527"/>
      <c r="Y162" s="527"/>
      <c r="Z162" s="527"/>
      <c r="AA162" s="527"/>
      <c r="AB162" s="527"/>
      <c r="AC162" s="527"/>
      <c r="AD162" s="527"/>
      <c r="AE162" s="527"/>
      <c r="AF162" s="527"/>
      <c r="AG162" s="527"/>
      <c r="AH162" s="528"/>
      <c r="AI162" s="532"/>
      <c r="AJ162" s="533"/>
      <c r="AK162" s="536" t="s">
        <v>53</v>
      </c>
      <c r="AL162" s="526"/>
      <c r="AM162" s="527"/>
      <c r="AN162" s="527"/>
      <c r="AO162" s="527"/>
      <c r="AP162" s="527"/>
      <c r="AQ162" s="528"/>
      <c r="AR162" s="538"/>
      <c r="AS162" s="539"/>
      <c r="AT162" s="549" t="s">
        <v>211</v>
      </c>
      <c r="AU162" s="550"/>
      <c r="AV162" s="551"/>
      <c r="AW162" s="551"/>
      <c r="AX162" s="552"/>
      <c r="AY162" s="121"/>
      <c r="AZ162" s="101"/>
    </row>
    <row r="163" spans="2:52" ht="15.75" hidden="1" customHeight="1">
      <c r="B163" s="94"/>
      <c r="C163" s="516"/>
      <c r="D163" s="403"/>
      <c r="E163" s="403"/>
      <c r="F163" s="403"/>
      <c r="G163" s="403"/>
      <c r="H163" s="403"/>
      <c r="I163" s="403"/>
      <c r="J163" s="403"/>
      <c r="K163" s="404"/>
      <c r="L163" s="118"/>
      <c r="M163" s="525"/>
      <c r="N163" s="525"/>
      <c r="O163" s="525"/>
      <c r="P163" s="525"/>
      <c r="Q163" s="525"/>
      <c r="R163" s="525"/>
      <c r="S163" s="546"/>
      <c r="T163" s="547"/>
      <c r="U163" s="547"/>
      <c r="V163" s="547"/>
      <c r="W163" s="547"/>
      <c r="X163" s="547"/>
      <c r="Y163" s="547"/>
      <c r="Z163" s="547"/>
      <c r="AA163" s="547"/>
      <c r="AB163" s="547"/>
      <c r="AC163" s="547"/>
      <c r="AD163" s="547"/>
      <c r="AE163" s="547"/>
      <c r="AF163" s="547"/>
      <c r="AG163" s="547"/>
      <c r="AH163" s="548"/>
      <c r="AI163" s="534"/>
      <c r="AJ163" s="535"/>
      <c r="AK163" s="537"/>
      <c r="AL163" s="529"/>
      <c r="AM163" s="530"/>
      <c r="AN163" s="530"/>
      <c r="AO163" s="530"/>
      <c r="AP163" s="530"/>
      <c r="AQ163" s="531"/>
      <c r="AR163" s="540"/>
      <c r="AS163" s="541"/>
      <c r="AT163" s="542" t="s">
        <v>212</v>
      </c>
      <c r="AU163" s="543"/>
      <c r="AV163" s="544"/>
      <c r="AW163" s="544"/>
      <c r="AX163" s="545"/>
      <c r="AY163" s="121"/>
      <c r="AZ163" s="101"/>
    </row>
    <row r="164" spans="2:52" ht="15.95" hidden="1" customHeight="1">
      <c r="B164" s="94"/>
      <c r="C164" s="516"/>
      <c r="D164" s="403"/>
      <c r="E164" s="403"/>
      <c r="F164" s="403"/>
      <c r="G164" s="403"/>
      <c r="H164" s="403"/>
      <c r="I164" s="403"/>
      <c r="J164" s="403"/>
      <c r="K164" s="404"/>
      <c r="L164" s="118"/>
      <c r="M164" s="525"/>
      <c r="N164" s="525"/>
      <c r="O164" s="525"/>
      <c r="P164" s="525"/>
      <c r="Q164" s="525"/>
      <c r="R164" s="525"/>
      <c r="S164" s="526"/>
      <c r="T164" s="527"/>
      <c r="U164" s="527"/>
      <c r="V164" s="527"/>
      <c r="W164" s="527"/>
      <c r="X164" s="527"/>
      <c r="Y164" s="527"/>
      <c r="Z164" s="527"/>
      <c r="AA164" s="527"/>
      <c r="AB164" s="527"/>
      <c r="AC164" s="527"/>
      <c r="AD164" s="527"/>
      <c r="AE164" s="527"/>
      <c r="AF164" s="527"/>
      <c r="AG164" s="527"/>
      <c r="AH164" s="528"/>
      <c r="AI164" s="532"/>
      <c r="AJ164" s="533"/>
      <c r="AK164" s="536" t="s">
        <v>53</v>
      </c>
      <c r="AL164" s="526"/>
      <c r="AM164" s="527"/>
      <c r="AN164" s="527"/>
      <c r="AO164" s="527"/>
      <c r="AP164" s="527"/>
      <c r="AQ164" s="528"/>
      <c r="AR164" s="538"/>
      <c r="AS164" s="539"/>
      <c r="AT164" s="549" t="s">
        <v>211</v>
      </c>
      <c r="AU164" s="550"/>
      <c r="AV164" s="551"/>
      <c r="AW164" s="551"/>
      <c r="AX164" s="552"/>
      <c r="AY164" s="121"/>
      <c r="AZ164" s="101"/>
    </row>
    <row r="165" spans="2:52" ht="15.95" hidden="1" customHeight="1">
      <c r="B165" s="94"/>
      <c r="C165" s="516"/>
      <c r="D165" s="403"/>
      <c r="E165" s="403"/>
      <c r="F165" s="403"/>
      <c r="G165" s="403"/>
      <c r="H165" s="403"/>
      <c r="I165" s="403"/>
      <c r="J165" s="403"/>
      <c r="K165" s="404"/>
      <c r="L165" s="118"/>
      <c r="M165" s="525"/>
      <c r="N165" s="525"/>
      <c r="O165" s="525"/>
      <c r="P165" s="525"/>
      <c r="Q165" s="525"/>
      <c r="R165" s="525"/>
      <c r="S165" s="529"/>
      <c r="T165" s="530"/>
      <c r="U165" s="530"/>
      <c r="V165" s="530"/>
      <c r="W165" s="530"/>
      <c r="X165" s="530"/>
      <c r="Y165" s="530"/>
      <c r="Z165" s="530"/>
      <c r="AA165" s="530"/>
      <c r="AB165" s="530"/>
      <c r="AC165" s="530"/>
      <c r="AD165" s="530"/>
      <c r="AE165" s="530"/>
      <c r="AF165" s="530"/>
      <c r="AG165" s="530"/>
      <c r="AH165" s="531"/>
      <c r="AI165" s="534"/>
      <c r="AJ165" s="535"/>
      <c r="AK165" s="537"/>
      <c r="AL165" s="529"/>
      <c r="AM165" s="530"/>
      <c r="AN165" s="530"/>
      <c r="AO165" s="530"/>
      <c r="AP165" s="530"/>
      <c r="AQ165" s="531"/>
      <c r="AR165" s="540"/>
      <c r="AS165" s="541"/>
      <c r="AT165" s="542" t="s">
        <v>212</v>
      </c>
      <c r="AU165" s="543"/>
      <c r="AV165" s="544"/>
      <c r="AW165" s="544"/>
      <c r="AX165" s="545"/>
      <c r="AY165" s="121"/>
      <c r="AZ165" s="101"/>
    </row>
    <row r="166" spans="2:52" ht="15.95" hidden="1" customHeight="1">
      <c r="B166" s="94"/>
      <c r="C166" s="516"/>
      <c r="D166" s="403"/>
      <c r="E166" s="403"/>
      <c r="F166" s="403"/>
      <c r="G166" s="403"/>
      <c r="H166" s="403"/>
      <c r="I166" s="403"/>
      <c r="J166" s="403"/>
      <c r="K166" s="404"/>
      <c r="L166" s="118"/>
      <c r="M166" s="525"/>
      <c r="N166" s="525"/>
      <c r="O166" s="525"/>
      <c r="P166" s="525"/>
      <c r="Q166" s="525"/>
      <c r="R166" s="525"/>
      <c r="S166" s="526"/>
      <c r="T166" s="527"/>
      <c r="U166" s="527"/>
      <c r="V166" s="527"/>
      <c r="W166" s="527"/>
      <c r="X166" s="527"/>
      <c r="Y166" s="527"/>
      <c r="Z166" s="527"/>
      <c r="AA166" s="527"/>
      <c r="AB166" s="527"/>
      <c r="AC166" s="527"/>
      <c r="AD166" s="527"/>
      <c r="AE166" s="527"/>
      <c r="AF166" s="527"/>
      <c r="AG166" s="527"/>
      <c r="AH166" s="528"/>
      <c r="AI166" s="532"/>
      <c r="AJ166" s="533"/>
      <c r="AK166" s="536" t="s">
        <v>53</v>
      </c>
      <c r="AL166" s="526"/>
      <c r="AM166" s="527"/>
      <c r="AN166" s="527"/>
      <c r="AO166" s="527"/>
      <c r="AP166" s="527"/>
      <c r="AQ166" s="528"/>
      <c r="AR166" s="538"/>
      <c r="AS166" s="539"/>
      <c r="AT166" s="549" t="s">
        <v>211</v>
      </c>
      <c r="AU166" s="550"/>
      <c r="AV166" s="551"/>
      <c r="AW166" s="551"/>
      <c r="AX166" s="552"/>
      <c r="AY166" s="121"/>
      <c r="AZ166" s="101"/>
    </row>
    <row r="167" spans="2:52" ht="15.95" hidden="1" customHeight="1">
      <c r="B167" s="94"/>
      <c r="C167" s="516"/>
      <c r="D167" s="403"/>
      <c r="E167" s="403"/>
      <c r="F167" s="403"/>
      <c r="G167" s="403"/>
      <c r="H167" s="403"/>
      <c r="I167" s="403"/>
      <c r="J167" s="403"/>
      <c r="K167" s="404"/>
      <c r="L167" s="118"/>
      <c r="M167" s="525"/>
      <c r="N167" s="525"/>
      <c r="O167" s="525"/>
      <c r="P167" s="525"/>
      <c r="Q167" s="525"/>
      <c r="R167" s="525"/>
      <c r="S167" s="529"/>
      <c r="T167" s="530"/>
      <c r="U167" s="530"/>
      <c r="V167" s="530"/>
      <c r="W167" s="530"/>
      <c r="X167" s="530"/>
      <c r="Y167" s="530"/>
      <c r="Z167" s="530"/>
      <c r="AA167" s="530"/>
      <c r="AB167" s="530"/>
      <c r="AC167" s="530"/>
      <c r="AD167" s="530"/>
      <c r="AE167" s="530"/>
      <c r="AF167" s="530"/>
      <c r="AG167" s="530"/>
      <c r="AH167" s="531"/>
      <c r="AI167" s="534"/>
      <c r="AJ167" s="535"/>
      <c r="AK167" s="537"/>
      <c r="AL167" s="529"/>
      <c r="AM167" s="530"/>
      <c r="AN167" s="530"/>
      <c r="AO167" s="530"/>
      <c r="AP167" s="530"/>
      <c r="AQ167" s="531"/>
      <c r="AR167" s="540"/>
      <c r="AS167" s="541"/>
      <c r="AT167" s="542" t="s">
        <v>212</v>
      </c>
      <c r="AU167" s="543"/>
      <c r="AV167" s="544"/>
      <c r="AW167" s="544"/>
      <c r="AX167" s="545"/>
      <c r="AY167" s="121"/>
      <c r="AZ167" s="101"/>
    </row>
    <row r="168" spans="2:52" ht="15.95" hidden="1" customHeight="1">
      <c r="B168" s="94"/>
      <c r="C168" s="516"/>
      <c r="D168" s="403"/>
      <c r="E168" s="403"/>
      <c r="F168" s="403"/>
      <c r="G168" s="403"/>
      <c r="H168" s="403"/>
      <c r="I168" s="403"/>
      <c r="J168" s="403"/>
      <c r="K168" s="404"/>
      <c r="L168" s="118"/>
      <c r="M168" s="525"/>
      <c r="N168" s="525"/>
      <c r="O168" s="525"/>
      <c r="P168" s="525"/>
      <c r="Q168" s="525"/>
      <c r="R168" s="525"/>
      <c r="S168" s="526"/>
      <c r="T168" s="527"/>
      <c r="U168" s="527"/>
      <c r="V168" s="527"/>
      <c r="W168" s="527"/>
      <c r="X168" s="527"/>
      <c r="Y168" s="527"/>
      <c r="Z168" s="527"/>
      <c r="AA168" s="527"/>
      <c r="AB168" s="527"/>
      <c r="AC168" s="527"/>
      <c r="AD168" s="527"/>
      <c r="AE168" s="527"/>
      <c r="AF168" s="527"/>
      <c r="AG168" s="527"/>
      <c r="AH168" s="528"/>
      <c r="AI168" s="532"/>
      <c r="AJ168" s="533"/>
      <c r="AK168" s="536" t="s">
        <v>53</v>
      </c>
      <c r="AL168" s="526"/>
      <c r="AM168" s="527"/>
      <c r="AN168" s="527"/>
      <c r="AO168" s="527"/>
      <c r="AP168" s="527"/>
      <c r="AQ168" s="528"/>
      <c r="AR168" s="538"/>
      <c r="AS168" s="539"/>
      <c r="AT168" s="549" t="s">
        <v>211</v>
      </c>
      <c r="AU168" s="550"/>
      <c r="AV168" s="551"/>
      <c r="AW168" s="551"/>
      <c r="AX168" s="552"/>
      <c r="AY168" s="121"/>
      <c r="AZ168" s="101"/>
    </row>
    <row r="169" spans="2:52" ht="15.95" hidden="1" customHeight="1">
      <c r="B169" s="94"/>
      <c r="C169" s="516"/>
      <c r="D169" s="403"/>
      <c r="E169" s="403"/>
      <c r="F169" s="403"/>
      <c r="G169" s="403"/>
      <c r="H169" s="403"/>
      <c r="I169" s="403"/>
      <c r="J169" s="403"/>
      <c r="K169" s="404"/>
      <c r="L169" s="118"/>
      <c r="M169" s="525"/>
      <c r="N169" s="525"/>
      <c r="O169" s="525"/>
      <c r="P169" s="525"/>
      <c r="Q169" s="525"/>
      <c r="R169" s="525"/>
      <c r="S169" s="529"/>
      <c r="T169" s="530"/>
      <c r="U169" s="530"/>
      <c r="V169" s="530"/>
      <c r="W169" s="530"/>
      <c r="X169" s="530"/>
      <c r="Y169" s="530"/>
      <c r="Z169" s="530"/>
      <c r="AA169" s="530"/>
      <c r="AB169" s="530"/>
      <c r="AC169" s="530"/>
      <c r="AD169" s="530"/>
      <c r="AE169" s="530"/>
      <c r="AF169" s="530"/>
      <c r="AG169" s="530"/>
      <c r="AH169" s="531"/>
      <c r="AI169" s="534"/>
      <c r="AJ169" s="535"/>
      <c r="AK169" s="537"/>
      <c r="AL169" s="529"/>
      <c r="AM169" s="530"/>
      <c r="AN169" s="530"/>
      <c r="AO169" s="530"/>
      <c r="AP169" s="530"/>
      <c r="AQ169" s="531"/>
      <c r="AR169" s="540"/>
      <c r="AS169" s="541"/>
      <c r="AT169" s="542" t="s">
        <v>212</v>
      </c>
      <c r="AU169" s="543"/>
      <c r="AV169" s="544"/>
      <c r="AW169" s="544"/>
      <c r="AX169" s="545"/>
      <c r="AY169" s="121"/>
      <c r="AZ169" s="101"/>
    </row>
    <row r="170" spans="2:52" ht="15.95" hidden="1" customHeight="1">
      <c r="B170" s="94"/>
      <c r="C170" s="516"/>
      <c r="D170" s="403"/>
      <c r="E170" s="403"/>
      <c r="F170" s="403"/>
      <c r="G170" s="403"/>
      <c r="H170" s="403"/>
      <c r="I170" s="403"/>
      <c r="J170" s="403"/>
      <c r="K170" s="404"/>
      <c r="L170" s="118"/>
      <c r="M170" s="525"/>
      <c r="N170" s="525"/>
      <c r="O170" s="525"/>
      <c r="P170" s="525"/>
      <c r="Q170" s="525"/>
      <c r="R170" s="525"/>
      <c r="S170" s="526"/>
      <c r="T170" s="527"/>
      <c r="U170" s="527"/>
      <c r="V170" s="527"/>
      <c r="W170" s="527"/>
      <c r="X170" s="527"/>
      <c r="Y170" s="527"/>
      <c r="Z170" s="527"/>
      <c r="AA170" s="527"/>
      <c r="AB170" s="527"/>
      <c r="AC170" s="527"/>
      <c r="AD170" s="527"/>
      <c r="AE170" s="527"/>
      <c r="AF170" s="527"/>
      <c r="AG170" s="527"/>
      <c r="AH170" s="528"/>
      <c r="AI170" s="532"/>
      <c r="AJ170" s="533"/>
      <c r="AK170" s="536" t="s">
        <v>53</v>
      </c>
      <c r="AL170" s="526"/>
      <c r="AM170" s="527"/>
      <c r="AN170" s="527"/>
      <c r="AO170" s="527"/>
      <c r="AP170" s="527"/>
      <c r="AQ170" s="528"/>
      <c r="AR170" s="538"/>
      <c r="AS170" s="539"/>
      <c r="AT170" s="549" t="s">
        <v>211</v>
      </c>
      <c r="AU170" s="550"/>
      <c r="AV170" s="551"/>
      <c r="AW170" s="551"/>
      <c r="AX170" s="552"/>
      <c r="AY170" s="121"/>
      <c r="AZ170" s="101"/>
    </row>
    <row r="171" spans="2:52" ht="15.95" hidden="1" customHeight="1">
      <c r="B171" s="94"/>
      <c r="C171" s="516"/>
      <c r="D171" s="403"/>
      <c r="E171" s="403"/>
      <c r="F171" s="403"/>
      <c r="G171" s="403"/>
      <c r="H171" s="403"/>
      <c r="I171" s="403"/>
      <c r="J171" s="403"/>
      <c r="K171" s="404"/>
      <c r="L171" s="118"/>
      <c r="M171" s="525"/>
      <c r="N171" s="525"/>
      <c r="O171" s="525"/>
      <c r="P171" s="525"/>
      <c r="Q171" s="525"/>
      <c r="R171" s="525"/>
      <c r="S171" s="529"/>
      <c r="T171" s="530"/>
      <c r="U171" s="530"/>
      <c r="V171" s="530"/>
      <c r="W171" s="530"/>
      <c r="X171" s="530"/>
      <c r="Y171" s="530"/>
      <c r="Z171" s="530"/>
      <c r="AA171" s="530"/>
      <c r="AB171" s="530"/>
      <c r="AC171" s="530"/>
      <c r="AD171" s="530"/>
      <c r="AE171" s="530"/>
      <c r="AF171" s="530"/>
      <c r="AG171" s="530"/>
      <c r="AH171" s="531"/>
      <c r="AI171" s="534"/>
      <c r="AJ171" s="535"/>
      <c r="AK171" s="537"/>
      <c r="AL171" s="529"/>
      <c r="AM171" s="530"/>
      <c r="AN171" s="530"/>
      <c r="AO171" s="530"/>
      <c r="AP171" s="530"/>
      <c r="AQ171" s="531"/>
      <c r="AR171" s="540"/>
      <c r="AS171" s="541"/>
      <c r="AT171" s="542" t="s">
        <v>212</v>
      </c>
      <c r="AU171" s="543"/>
      <c r="AV171" s="544"/>
      <c r="AW171" s="544"/>
      <c r="AX171" s="545"/>
      <c r="AY171" s="121"/>
      <c r="AZ171" s="101"/>
    </row>
    <row r="172" spans="2:52" ht="15.95" hidden="1" customHeight="1">
      <c r="B172" s="94"/>
      <c r="C172" s="516"/>
      <c r="D172" s="403"/>
      <c r="E172" s="403"/>
      <c r="F172" s="403"/>
      <c r="G172" s="403"/>
      <c r="H172" s="403"/>
      <c r="I172" s="403"/>
      <c r="J172" s="403"/>
      <c r="K172" s="404"/>
      <c r="L172" s="118"/>
      <c r="M172" s="525"/>
      <c r="N172" s="525"/>
      <c r="O172" s="525"/>
      <c r="P172" s="525"/>
      <c r="Q172" s="525"/>
      <c r="R172" s="525"/>
      <c r="S172" s="526"/>
      <c r="T172" s="527"/>
      <c r="U172" s="527"/>
      <c r="V172" s="527"/>
      <c r="W172" s="527"/>
      <c r="X172" s="527"/>
      <c r="Y172" s="527"/>
      <c r="Z172" s="527"/>
      <c r="AA172" s="527"/>
      <c r="AB172" s="527"/>
      <c r="AC172" s="527"/>
      <c r="AD172" s="527"/>
      <c r="AE172" s="527"/>
      <c r="AF172" s="527"/>
      <c r="AG172" s="527"/>
      <c r="AH172" s="528"/>
      <c r="AI172" s="532"/>
      <c r="AJ172" s="533"/>
      <c r="AK172" s="536" t="s">
        <v>53</v>
      </c>
      <c r="AL172" s="553"/>
      <c r="AM172" s="527"/>
      <c r="AN172" s="527"/>
      <c r="AO172" s="527"/>
      <c r="AP172" s="527"/>
      <c r="AQ172" s="528"/>
      <c r="AR172" s="538"/>
      <c r="AS172" s="539"/>
      <c r="AT172" s="549" t="s">
        <v>211</v>
      </c>
      <c r="AU172" s="550"/>
      <c r="AV172" s="551"/>
      <c r="AW172" s="551"/>
      <c r="AX172" s="552"/>
      <c r="AY172" s="121"/>
      <c r="AZ172" s="101"/>
    </row>
    <row r="173" spans="2:52" ht="15.95" hidden="1" customHeight="1">
      <c r="B173" s="94"/>
      <c r="C173" s="516"/>
      <c r="D173" s="403"/>
      <c r="E173" s="403"/>
      <c r="F173" s="403"/>
      <c r="G173" s="403"/>
      <c r="H173" s="403"/>
      <c r="I173" s="403"/>
      <c r="J173" s="403"/>
      <c r="K173" s="404"/>
      <c r="L173" s="118"/>
      <c r="M173" s="525"/>
      <c r="N173" s="525"/>
      <c r="O173" s="525"/>
      <c r="P173" s="525"/>
      <c r="Q173" s="525"/>
      <c r="R173" s="525"/>
      <c r="S173" s="529"/>
      <c r="T173" s="530"/>
      <c r="U173" s="530"/>
      <c r="V173" s="530"/>
      <c r="W173" s="530"/>
      <c r="X173" s="530"/>
      <c r="Y173" s="530"/>
      <c r="Z173" s="530"/>
      <c r="AA173" s="530"/>
      <c r="AB173" s="530"/>
      <c r="AC173" s="530"/>
      <c r="AD173" s="530"/>
      <c r="AE173" s="530"/>
      <c r="AF173" s="530"/>
      <c r="AG173" s="530"/>
      <c r="AH173" s="531"/>
      <c r="AI173" s="534"/>
      <c r="AJ173" s="535"/>
      <c r="AK173" s="537"/>
      <c r="AL173" s="529"/>
      <c r="AM173" s="530"/>
      <c r="AN173" s="530"/>
      <c r="AO173" s="530"/>
      <c r="AP173" s="530"/>
      <c r="AQ173" s="531"/>
      <c r="AR173" s="540"/>
      <c r="AS173" s="541"/>
      <c r="AT173" s="542" t="s">
        <v>212</v>
      </c>
      <c r="AU173" s="543"/>
      <c r="AV173" s="544"/>
      <c r="AW173" s="544"/>
      <c r="AX173" s="545"/>
      <c r="AY173" s="121"/>
      <c r="AZ173" s="101"/>
    </row>
    <row r="174" spans="2:52" ht="15.95" hidden="1" customHeight="1">
      <c r="B174" s="94"/>
      <c r="C174" s="516"/>
      <c r="D174" s="403"/>
      <c r="E174" s="403"/>
      <c r="F174" s="403"/>
      <c r="G174" s="403"/>
      <c r="H174" s="403"/>
      <c r="I174" s="403"/>
      <c r="J174" s="403"/>
      <c r="K174" s="404"/>
      <c r="L174" s="118"/>
      <c r="M174" s="525"/>
      <c r="N174" s="525"/>
      <c r="O174" s="525"/>
      <c r="P174" s="525"/>
      <c r="Q174" s="525"/>
      <c r="R174" s="525"/>
      <c r="S174" s="526"/>
      <c r="T174" s="527"/>
      <c r="U174" s="527"/>
      <c r="V174" s="527"/>
      <c r="W174" s="527"/>
      <c r="X174" s="527"/>
      <c r="Y174" s="527"/>
      <c r="Z174" s="527"/>
      <c r="AA174" s="527"/>
      <c r="AB174" s="527"/>
      <c r="AC174" s="527"/>
      <c r="AD174" s="527"/>
      <c r="AE174" s="527"/>
      <c r="AF174" s="527"/>
      <c r="AG174" s="527"/>
      <c r="AH174" s="528"/>
      <c r="AI174" s="532"/>
      <c r="AJ174" s="533"/>
      <c r="AK174" s="536" t="s">
        <v>53</v>
      </c>
      <c r="AL174" s="553"/>
      <c r="AM174" s="527"/>
      <c r="AN174" s="527"/>
      <c r="AO174" s="527"/>
      <c r="AP174" s="527"/>
      <c r="AQ174" s="528"/>
      <c r="AR174" s="538"/>
      <c r="AS174" s="539"/>
      <c r="AT174" s="549" t="s">
        <v>211</v>
      </c>
      <c r="AU174" s="550"/>
      <c r="AV174" s="551"/>
      <c r="AW174" s="551"/>
      <c r="AX174" s="552"/>
      <c r="AY174" s="121"/>
      <c r="AZ174" s="101"/>
    </row>
    <row r="175" spans="2:52" ht="15.95" hidden="1" customHeight="1">
      <c r="B175" s="94"/>
      <c r="C175" s="516"/>
      <c r="D175" s="403"/>
      <c r="E175" s="403"/>
      <c r="F175" s="403"/>
      <c r="G175" s="403"/>
      <c r="H175" s="403"/>
      <c r="I175" s="403"/>
      <c r="J175" s="403"/>
      <c r="K175" s="404"/>
      <c r="L175" s="118"/>
      <c r="M175" s="525"/>
      <c r="N175" s="525"/>
      <c r="O175" s="525"/>
      <c r="P175" s="525"/>
      <c r="Q175" s="525"/>
      <c r="R175" s="525"/>
      <c r="S175" s="529"/>
      <c r="T175" s="530"/>
      <c r="U175" s="530"/>
      <c r="V175" s="530"/>
      <c r="W175" s="530"/>
      <c r="X175" s="530"/>
      <c r="Y175" s="530"/>
      <c r="Z175" s="530"/>
      <c r="AA175" s="530"/>
      <c r="AB175" s="530"/>
      <c r="AC175" s="530"/>
      <c r="AD175" s="530"/>
      <c r="AE175" s="530"/>
      <c r="AF175" s="530"/>
      <c r="AG175" s="530"/>
      <c r="AH175" s="531"/>
      <c r="AI175" s="534"/>
      <c r="AJ175" s="535"/>
      <c r="AK175" s="537"/>
      <c r="AL175" s="529"/>
      <c r="AM175" s="530"/>
      <c r="AN175" s="530"/>
      <c r="AO175" s="530"/>
      <c r="AP175" s="530"/>
      <c r="AQ175" s="531"/>
      <c r="AR175" s="540"/>
      <c r="AS175" s="541"/>
      <c r="AT175" s="542" t="s">
        <v>212</v>
      </c>
      <c r="AU175" s="543"/>
      <c r="AV175" s="544"/>
      <c r="AW175" s="544"/>
      <c r="AX175" s="545"/>
      <c r="AY175" s="121"/>
      <c r="AZ175" s="101"/>
    </row>
    <row r="176" spans="2:52" ht="15.95" hidden="1" customHeight="1">
      <c r="B176" s="94"/>
      <c r="C176" s="516"/>
      <c r="D176" s="403"/>
      <c r="E176" s="403"/>
      <c r="F176" s="403"/>
      <c r="G176" s="403"/>
      <c r="H176" s="403"/>
      <c r="I176" s="403"/>
      <c r="J176" s="403"/>
      <c r="K176" s="404"/>
      <c r="L176" s="118"/>
      <c r="M176" s="525"/>
      <c r="N176" s="525"/>
      <c r="O176" s="525"/>
      <c r="P176" s="525"/>
      <c r="Q176" s="525"/>
      <c r="R176" s="525"/>
      <c r="S176" s="526"/>
      <c r="T176" s="527"/>
      <c r="U176" s="527"/>
      <c r="V176" s="527"/>
      <c r="W176" s="527"/>
      <c r="X176" s="527"/>
      <c r="Y176" s="527"/>
      <c r="Z176" s="527"/>
      <c r="AA176" s="527"/>
      <c r="AB176" s="527"/>
      <c r="AC176" s="527"/>
      <c r="AD176" s="527"/>
      <c r="AE176" s="527"/>
      <c r="AF176" s="527"/>
      <c r="AG176" s="527"/>
      <c r="AH176" s="528"/>
      <c r="AI176" s="532"/>
      <c r="AJ176" s="533"/>
      <c r="AK176" s="536" t="s">
        <v>53</v>
      </c>
      <c r="AL176" s="526"/>
      <c r="AM176" s="527"/>
      <c r="AN176" s="527"/>
      <c r="AO176" s="527"/>
      <c r="AP176" s="527"/>
      <c r="AQ176" s="528"/>
      <c r="AR176" s="538"/>
      <c r="AS176" s="539"/>
      <c r="AT176" s="549" t="s">
        <v>211</v>
      </c>
      <c r="AU176" s="550"/>
      <c r="AV176" s="551"/>
      <c r="AW176" s="551"/>
      <c r="AX176" s="552"/>
      <c r="AY176" s="121"/>
      <c r="AZ176" s="101"/>
    </row>
    <row r="177" spans="2:52" ht="15.95" hidden="1" customHeight="1">
      <c r="B177" s="94"/>
      <c r="C177" s="516"/>
      <c r="D177" s="403"/>
      <c r="E177" s="403"/>
      <c r="F177" s="403"/>
      <c r="G177" s="403"/>
      <c r="H177" s="403"/>
      <c r="I177" s="403"/>
      <c r="J177" s="403"/>
      <c r="K177" s="404"/>
      <c r="L177" s="118"/>
      <c r="M177" s="525"/>
      <c r="N177" s="525"/>
      <c r="O177" s="525"/>
      <c r="P177" s="525"/>
      <c r="Q177" s="525"/>
      <c r="R177" s="525"/>
      <c r="S177" s="529"/>
      <c r="T177" s="530"/>
      <c r="U177" s="530"/>
      <c r="V177" s="530"/>
      <c r="W177" s="530"/>
      <c r="X177" s="530"/>
      <c r="Y177" s="530"/>
      <c r="Z177" s="530"/>
      <c r="AA177" s="530"/>
      <c r="AB177" s="530"/>
      <c r="AC177" s="530"/>
      <c r="AD177" s="530"/>
      <c r="AE177" s="530"/>
      <c r="AF177" s="530"/>
      <c r="AG177" s="530"/>
      <c r="AH177" s="531"/>
      <c r="AI177" s="534"/>
      <c r="AJ177" s="535"/>
      <c r="AK177" s="537"/>
      <c r="AL177" s="529"/>
      <c r="AM177" s="530"/>
      <c r="AN177" s="530"/>
      <c r="AO177" s="530"/>
      <c r="AP177" s="530"/>
      <c r="AQ177" s="531"/>
      <c r="AR177" s="540"/>
      <c r="AS177" s="541"/>
      <c r="AT177" s="542" t="s">
        <v>212</v>
      </c>
      <c r="AU177" s="543"/>
      <c r="AV177" s="544"/>
      <c r="AW177" s="544"/>
      <c r="AX177" s="545"/>
      <c r="AY177" s="121"/>
      <c r="AZ177" s="101"/>
    </row>
    <row r="178" spans="2:52" ht="15.95" hidden="1" customHeight="1">
      <c r="B178" s="94"/>
      <c r="C178" s="516"/>
      <c r="D178" s="403"/>
      <c r="E178" s="403"/>
      <c r="F178" s="403"/>
      <c r="G178" s="403"/>
      <c r="H178" s="403"/>
      <c r="I178" s="403"/>
      <c r="J178" s="403"/>
      <c r="K178" s="404"/>
      <c r="L178" s="118"/>
      <c r="M178" s="525"/>
      <c r="N178" s="525"/>
      <c r="O178" s="525"/>
      <c r="P178" s="525"/>
      <c r="Q178" s="525"/>
      <c r="R178" s="525"/>
      <c r="S178" s="526"/>
      <c r="T178" s="527"/>
      <c r="U178" s="527"/>
      <c r="V178" s="527"/>
      <c r="W178" s="527"/>
      <c r="X178" s="527"/>
      <c r="Y178" s="527"/>
      <c r="Z178" s="527"/>
      <c r="AA178" s="527"/>
      <c r="AB178" s="527"/>
      <c r="AC178" s="527"/>
      <c r="AD178" s="527"/>
      <c r="AE178" s="527"/>
      <c r="AF178" s="527"/>
      <c r="AG178" s="527"/>
      <c r="AH178" s="528"/>
      <c r="AI178" s="532"/>
      <c r="AJ178" s="533"/>
      <c r="AK178" s="536" t="s">
        <v>53</v>
      </c>
      <c r="AL178" s="526"/>
      <c r="AM178" s="527"/>
      <c r="AN178" s="527"/>
      <c r="AO178" s="527"/>
      <c r="AP178" s="527"/>
      <c r="AQ178" s="528"/>
      <c r="AR178" s="538"/>
      <c r="AS178" s="539"/>
      <c r="AT178" s="549" t="s">
        <v>211</v>
      </c>
      <c r="AU178" s="550"/>
      <c r="AV178" s="551"/>
      <c r="AW178" s="551"/>
      <c r="AX178" s="552"/>
      <c r="AY178" s="121"/>
      <c r="AZ178" s="101"/>
    </row>
    <row r="179" spans="2:52" ht="10.5" hidden="1" customHeight="1">
      <c r="B179" s="94"/>
      <c r="C179" s="516"/>
      <c r="D179" s="403"/>
      <c r="E179" s="403"/>
      <c r="F179" s="403"/>
      <c r="G179" s="403"/>
      <c r="H179" s="403"/>
      <c r="I179" s="403"/>
      <c r="J179" s="403"/>
      <c r="K179" s="404"/>
      <c r="L179" s="118"/>
      <c r="M179" s="525"/>
      <c r="N179" s="525"/>
      <c r="O179" s="525"/>
      <c r="P179" s="525"/>
      <c r="Q179" s="525"/>
      <c r="R179" s="525"/>
      <c r="S179" s="529"/>
      <c r="T179" s="530"/>
      <c r="U179" s="530"/>
      <c r="V179" s="530"/>
      <c r="W179" s="530"/>
      <c r="X179" s="530"/>
      <c r="Y179" s="530"/>
      <c r="Z179" s="530"/>
      <c r="AA179" s="530"/>
      <c r="AB179" s="530"/>
      <c r="AC179" s="530"/>
      <c r="AD179" s="530"/>
      <c r="AE179" s="530"/>
      <c r="AF179" s="530"/>
      <c r="AG179" s="530"/>
      <c r="AH179" s="531"/>
      <c r="AI179" s="534"/>
      <c r="AJ179" s="535"/>
      <c r="AK179" s="537"/>
      <c r="AL179" s="529"/>
      <c r="AM179" s="530"/>
      <c r="AN179" s="530"/>
      <c r="AO179" s="530"/>
      <c r="AP179" s="530"/>
      <c r="AQ179" s="531"/>
      <c r="AR179" s="540"/>
      <c r="AS179" s="541"/>
      <c r="AT179" s="542" t="s">
        <v>212</v>
      </c>
      <c r="AU179" s="543"/>
      <c r="AV179" s="544"/>
      <c r="AW179" s="544"/>
      <c r="AX179" s="545"/>
      <c r="AY179" s="121"/>
      <c r="AZ179" s="101"/>
    </row>
    <row r="180" spans="2:52" ht="15.75" hidden="1" customHeight="1">
      <c r="B180" s="94"/>
      <c r="C180" s="516"/>
      <c r="D180" s="403"/>
      <c r="E180" s="403"/>
      <c r="F180" s="403"/>
      <c r="G180" s="403"/>
      <c r="H180" s="403"/>
      <c r="I180" s="403"/>
      <c r="J180" s="403"/>
      <c r="K180" s="404"/>
      <c r="L180" s="118"/>
      <c r="M180" s="525"/>
      <c r="N180" s="525"/>
      <c r="O180" s="525"/>
      <c r="P180" s="525"/>
      <c r="Q180" s="525"/>
      <c r="R180" s="525"/>
      <c r="S180" s="526"/>
      <c r="T180" s="527"/>
      <c r="U180" s="527"/>
      <c r="V180" s="527"/>
      <c r="W180" s="527"/>
      <c r="X180" s="527"/>
      <c r="Y180" s="527"/>
      <c r="Z180" s="527"/>
      <c r="AA180" s="527"/>
      <c r="AB180" s="527"/>
      <c r="AC180" s="527"/>
      <c r="AD180" s="527"/>
      <c r="AE180" s="527"/>
      <c r="AF180" s="527"/>
      <c r="AG180" s="527"/>
      <c r="AH180" s="528"/>
      <c r="AI180" s="532"/>
      <c r="AJ180" s="533"/>
      <c r="AK180" s="536" t="s">
        <v>53</v>
      </c>
      <c r="AL180" s="526"/>
      <c r="AM180" s="527"/>
      <c r="AN180" s="527"/>
      <c r="AO180" s="527"/>
      <c r="AP180" s="527"/>
      <c r="AQ180" s="528"/>
      <c r="AR180" s="538"/>
      <c r="AS180" s="539"/>
      <c r="AT180" s="549" t="s">
        <v>211</v>
      </c>
      <c r="AU180" s="550"/>
      <c r="AV180" s="551"/>
      <c r="AW180" s="551"/>
      <c r="AX180" s="552"/>
      <c r="AY180" s="121"/>
      <c r="AZ180" s="101"/>
    </row>
    <row r="181" spans="2:52" ht="15.75" hidden="1" customHeight="1">
      <c r="B181" s="94"/>
      <c r="C181" s="516"/>
      <c r="D181" s="403"/>
      <c r="E181" s="403"/>
      <c r="F181" s="403"/>
      <c r="G181" s="403"/>
      <c r="H181" s="403"/>
      <c r="I181" s="403"/>
      <c r="J181" s="403"/>
      <c r="K181" s="404"/>
      <c r="L181" s="118"/>
      <c r="M181" s="525"/>
      <c r="N181" s="525"/>
      <c r="O181" s="525"/>
      <c r="P181" s="525"/>
      <c r="Q181" s="525"/>
      <c r="R181" s="525"/>
      <c r="S181" s="546"/>
      <c r="T181" s="547"/>
      <c r="U181" s="547"/>
      <c r="V181" s="547"/>
      <c r="W181" s="547"/>
      <c r="X181" s="547"/>
      <c r="Y181" s="547"/>
      <c r="Z181" s="547"/>
      <c r="AA181" s="547"/>
      <c r="AB181" s="547"/>
      <c r="AC181" s="547"/>
      <c r="AD181" s="547"/>
      <c r="AE181" s="547"/>
      <c r="AF181" s="547"/>
      <c r="AG181" s="547"/>
      <c r="AH181" s="548"/>
      <c r="AI181" s="534"/>
      <c r="AJ181" s="535"/>
      <c r="AK181" s="537"/>
      <c r="AL181" s="529"/>
      <c r="AM181" s="530"/>
      <c r="AN181" s="530"/>
      <c r="AO181" s="530"/>
      <c r="AP181" s="530"/>
      <c r="AQ181" s="531"/>
      <c r="AR181" s="540"/>
      <c r="AS181" s="541"/>
      <c r="AT181" s="542" t="s">
        <v>212</v>
      </c>
      <c r="AU181" s="543"/>
      <c r="AV181" s="544"/>
      <c r="AW181" s="544"/>
      <c r="AX181" s="545"/>
      <c r="AY181" s="121"/>
      <c r="AZ181" s="101"/>
    </row>
    <row r="182" spans="2:52" ht="15.95" hidden="1" customHeight="1">
      <c r="B182" s="94"/>
      <c r="C182" s="516"/>
      <c r="D182" s="403"/>
      <c r="E182" s="403"/>
      <c r="F182" s="403"/>
      <c r="G182" s="403"/>
      <c r="H182" s="403"/>
      <c r="I182" s="403"/>
      <c r="J182" s="403"/>
      <c r="K182" s="404"/>
      <c r="L182" s="118"/>
      <c r="M182" s="525"/>
      <c r="N182" s="525"/>
      <c r="O182" s="525"/>
      <c r="P182" s="525"/>
      <c r="Q182" s="525"/>
      <c r="R182" s="525"/>
      <c r="S182" s="526"/>
      <c r="T182" s="527"/>
      <c r="U182" s="527"/>
      <c r="V182" s="527"/>
      <c r="W182" s="527"/>
      <c r="X182" s="527"/>
      <c r="Y182" s="527"/>
      <c r="Z182" s="527"/>
      <c r="AA182" s="527"/>
      <c r="AB182" s="527"/>
      <c r="AC182" s="527"/>
      <c r="AD182" s="527"/>
      <c r="AE182" s="527"/>
      <c r="AF182" s="527"/>
      <c r="AG182" s="527"/>
      <c r="AH182" s="528"/>
      <c r="AI182" s="532"/>
      <c r="AJ182" s="533"/>
      <c r="AK182" s="536" t="s">
        <v>53</v>
      </c>
      <c r="AL182" s="526"/>
      <c r="AM182" s="527"/>
      <c r="AN182" s="527"/>
      <c r="AO182" s="527"/>
      <c r="AP182" s="527"/>
      <c r="AQ182" s="528"/>
      <c r="AR182" s="538"/>
      <c r="AS182" s="539"/>
      <c r="AT182" s="549" t="s">
        <v>211</v>
      </c>
      <c r="AU182" s="550"/>
      <c r="AV182" s="551"/>
      <c r="AW182" s="551"/>
      <c r="AX182" s="552"/>
      <c r="AY182" s="121"/>
      <c r="AZ182" s="101"/>
    </row>
    <row r="183" spans="2:52" ht="15.95" hidden="1" customHeight="1">
      <c r="B183" s="94"/>
      <c r="C183" s="516"/>
      <c r="D183" s="403"/>
      <c r="E183" s="403"/>
      <c r="F183" s="403"/>
      <c r="G183" s="403"/>
      <c r="H183" s="403"/>
      <c r="I183" s="403"/>
      <c r="J183" s="403"/>
      <c r="K183" s="404"/>
      <c r="L183" s="118"/>
      <c r="M183" s="525"/>
      <c r="N183" s="525"/>
      <c r="O183" s="525"/>
      <c r="P183" s="525"/>
      <c r="Q183" s="525"/>
      <c r="R183" s="525"/>
      <c r="S183" s="529"/>
      <c r="T183" s="530"/>
      <c r="U183" s="530"/>
      <c r="V183" s="530"/>
      <c r="W183" s="530"/>
      <c r="X183" s="530"/>
      <c r="Y183" s="530"/>
      <c r="Z183" s="530"/>
      <c r="AA183" s="530"/>
      <c r="AB183" s="530"/>
      <c r="AC183" s="530"/>
      <c r="AD183" s="530"/>
      <c r="AE183" s="530"/>
      <c r="AF183" s="530"/>
      <c r="AG183" s="530"/>
      <c r="AH183" s="531"/>
      <c r="AI183" s="534"/>
      <c r="AJ183" s="535"/>
      <c r="AK183" s="537"/>
      <c r="AL183" s="529"/>
      <c r="AM183" s="530"/>
      <c r="AN183" s="530"/>
      <c r="AO183" s="530"/>
      <c r="AP183" s="530"/>
      <c r="AQ183" s="531"/>
      <c r="AR183" s="540"/>
      <c r="AS183" s="541"/>
      <c r="AT183" s="542" t="s">
        <v>212</v>
      </c>
      <c r="AU183" s="543"/>
      <c r="AV183" s="544"/>
      <c r="AW183" s="544"/>
      <c r="AX183" s="545"/>
      <c r="AY183" s="121"/>
      <c r="AZ183" s="101"/>
    </row>
    <row r="184" spans="2:52" ht="15.95" hidden="1" customHeight="1">
      <c r="B184" s="94"/>
      <c r="C184" s="516"/>
      <c r="D184" s="403"/>
      <c r="E184" s="403"/>
      <c r="F184" s="403"/>
      <c r="G184" s="403"/>
      <c r="H184" s="403"/>
      <c r="I184" s="403"/>
      <c r="J184" s="403"/>
      <c r="K184" s="404"/>
      <c r="L184" s="118"/>
      <c r="M184" s="525"/>
      <c r="N184" s="525"/>
      <c r="O184" s="525"/>
      <c r="P184" s="525"/>
      <c r="Q184" s="525"/>
      <c r="R184" s="525"/>
      <c r="S184" s="526"/>
      <c r="T184" s="527"/>
      <c r="U184" s="527"/>
      <c r="V184" s="527"/>
      <c r="W184" s="527"/>
      <c r="X184" s="527"/>
      <c r="Y184" s="527"/>
      <c r="Z184" s="527"/>
      <c r="AA184" s="527"/>
      <c r="AB184" s="527"/>
      <c r="AC184" s="527"/>
      <c r="AD184" s="527"/>
      <c r="AE184" s="527"/>
      <c r="AF184" s="527"/>
      <c r="AG184" s="527"/>
      <c r="AH184" s="528"/>
      <c r="AI184" s="532"/>
      <c r="AJ184" s="533"/>
      <c r="AK184" s="536" t="s">
        <v>53</v>
      </c>
      <c r="AL184" s="526"/>
      <c r="AM184" s="527"/>
      <c r="AN184" s="527"/>
      <c r="AO184" s="527"/>
      <c r="AP184" s="527"/>
      <c r="AQ184" s="528"/>
      <c r="AR184" s="538"/>
      <c r="AS184" s="539"/>
      <c r="AT184" s="549" t="s">
        <v>211</v>
      </c>
      <c r="AU184" s="550"/>
      <c r="AV184" s="551"/>
      <c r="AW184" s="551"/>
      <c r="AX184" s="552"/>
      <c r="AY184" s="121"/>
      <c r="AZ184" s="101"/>
    </row>
    <row r="185" spans="2:52" ht="15.95" hidden="1" customHeight="1">
      <c r="B185" s="94"/>
      <c r="C185" s="516"/>
      <c r="D185" s="403"/>
      <c r="E185" s="403"/>
      <c r="F185" s="403"/>
      <c r="G185" s="403"/>
      <c r="H185" s="403"/>
      <c r="I185" s="403"/>
      <c r="J185" s="403"/>
      <c r="K185" s="404"/>
      <c r="L185" s="118"/>
      <c r="M185" s="525"/>
      <c r="N185" s="525"/>
      <c r="O185" s="525"/>
      <c r="P185" s="525"/>
      <c r="Q185" s="525"/>
      <c r="R185" s="525"/>
      <c r="S185" s="529"/>
      <c r="T185" s="530"/>
      <c r="U185" s="530"/>
      <c r="V185" s="530"/>
      <c r="W185" s="530"/>
      <c r="X185" s="530"/>
      <c r="Y185" s="530"/>
      <c r="Z185" s="530"/>
      <c r="AA185" s="530"/>
      <c r="AB185" s="530"/>
      <c r="AC185" s="530"/>
      <c r="AD185" s="530"/>
      <c r="AE185" s="530"/>
      <c r="AF185" s="530"/>
      <c r="AG185" s="530"/>
      <c r="AH185" s="531"/>
      <c r="AI185" s="534"/>
      <c r="AJ185" s="535"/>
      <c r="AK185" s="537"/>
      <c r="AL185" s="529"/>
      <c r="AM185" s="530"/>
      <c r="AN185" s="530"/>
      <c r="AO185" s="530"/>
      <c r="AP185" s="530"/>
      <c r="AQ185" s="531"/>
      <c r="AR185" s="540"/>
      <c r="AS185" s="541"/>
      <c r="AT185" s="542" t="s">
        <v>212</v>
      </c>
      <c r="AU185" s="543"/>
      <c r="AV185" s="544"/>
      <c r="AW185" s="544"/>
      <c r="AX185" s="545"/>
      <c r="AY185" s="121"/>
      <c r="AZ185" s="101"/>
    </row>
    <row r="186" spans="2:52" ht="15.95" hidden="1" customHeight="1">
      <c r="B186" s="94"/>
      <c r="C186" s="516"/>
      <c r="D186" s="403"/>
      <c r="E186" s="403"/>
      <c r="F186" s="403"/>
      <c r="G186" s="403"/>
      <c r="H186" s="403"/>
      <c r="I186" s="403"/>
      <c r="J186" s="403"/>
      <c r="K186" s="404"/>
      <c r="L186" s="118"/>
      <c r="M186" s="525"/>
      <c r="N186" s="525"/>
      <c r="O186" s="525"/>
      <c r="P186" s="525"/>
      <c r="Q186" s="525"/>
      <c r="R186" s="525"/>
      <c r="S186" s="526"/>
      <c r="T186" s="527"/>
      <c r="U186" s="527"/>
      <c r="V186" s="527"/>
      <c r="W186" s="527"/>
      <c r="X186" s="527"/>
      <c r="Y186" s="527"/>
      <c r="Z186" s="527"/>
      <c r="AA186" s="527"/>
      <c r="AB186" s="527"/>
      <c r="AC186" s="527"/>
      <c r="AD186" s="527"/>
      <c r="AE186" s="527"/>
      <c r="AF186" s="527"/>
      <c r="AG186" s="527"/>
      <c r="AH186" s="528"/>
      <c r="AI186" s="532"/>
      <c r="AJ186" s="533"/>
      <c r="AK186" s="536" t="s">
        <v>53</v>
      </c>
      <c r="AL186" s="526"/>
      <c r="AM186" s="527"/>
      <c r="AN186" s="527"/>
      <c r="AO186" s="527"/>
      <c r="AP186" s="527"/>
      <c r="AQ186" s="528"/>
      <c r="AR186" s="538"/>
      <c r="AS186" s="539"/>
      <c r="AT186" s="549" t="s">
        <v>211</v>
      </c>
      <c r="AU186" s="550"/>
      <c r="AV186" s="551"/>
      <c r="AW186" s="551"/>
      <c r="AX186" s="552"/>
      <c r="AY186" s="121"/>
      <c r="AZ186" s="101"/>
    </row>
    <row r="187" spans="2:52" ht="15.95" hidden="1" customHeight="1">
      <c r="B187" s="94"/>
      <c r="C187" s="516"/>
      <c r="D187" s="403"/>
      <c r="E187" s="403"/>
      <c r="F187" s="403"/>
      <c r="G187" s="403"/>
      <c r="H187" s="403"/>
      <c r="I187" s="403"/>
      <c r="J187" s="403"/>
      <c r="K187" s="404"/>
      <c r="L187" s="118"/>
      <c r="M187" s="525"/>
      <c r="N187" s="525"/>
      <c r="O187" s="525"/>
      <c r="P187" s="525"/>
      <c r="Q187" s="525"/>
      <c r="R187" s="525"/>
      <c r="S187" s="529"/>
      <c r="T187" s="530"/>
      <c r="U187" s="530"/>
      <c r="V187" s="530"/>
      <c r="W187" s="530"/>
      <c r="X187" s="530"/>
      <c r="Y187" s="530"/>
      <c r="Z187" s="530"/>
      <c r="AA187" s="530"/>
      <c r="AB187" s="530"/>
      <c r="AC187" s="530"/>
      <c r="AD187" s="530"/>
      <c r="AE187" s="530"/>
      <c r="AF187" s="530"/>
      <c r="AG187" s="530"/>
      <c r="AH187" s="531"/>
      <c r="AI187" s="534"/>
      <c r="AJ187" s="535"/>
      <c r="AK187" s="537"/>
      <c r="AL187" s="529"/>
      <c r="AM187" s="530"/>
      <c r="AN187" s="530"/>
      <c r="AO187" s="530"/>
      <c r="AP187" s="530"/>
      <c r="AQ187" s="531"/>
      <c r="AR187" s="540"/>
      <c r="AS187" s="541"/>
      <c r="AT187" s="542" t="s">
        <v>212</v>
      </c>
      <c r="AU187" s="543"/>
      <c r="AV187" s="544"/>
      <c r="AW187" s="544"/>
      <c r="AX187" s="545"/>
      <c r="AY187" s="121"/>
      <c r="AZ187" s="101"/>
    </row>
    <row r="188" spans="2:52" ht="15.95" hidden="1" customHeight="1">
      <c r="B188" s="94"/>
      <c r="C188" s="516"/>
      <c r="D188" s="403"/>
      <c r="E188" s="403"/>
      <c r="F188" s="403"/>
      <c r="G188" s="403"/>
      <c r="H188" s="403"/>
      <c r="I188" s="403"/>
      <c r="J188" s="403"/>
      <c r="K188" s="404"/>
      <c r="L188" s="118"/>
      <c r="M188" s="525"/>
      <c r="N188" s="525"/>
      <c r="O188" s="525"/>
      <c r="P188" s="525"/>
      <c r="Q188" s="525"/>
      <c r="R188" s="525"/>
      <c r="S188" s="526"/>
      <c r="T188" s="527"/>
      <c r="U188" s="527"/>
      <c r="V188" s="527"/>
      <c r="W188" s="527"/>
      <c r="X188" s="527"/>
      <c r="Y188" s="527"/>
      <c r="Z188" s="527"/>
      <c r="AA188" s="527"/>
      <c r="AB188" s="527"/>
      <c r="AC188" s="527"/>
      <c r="AD188" s="527"/>
      <c r="AE188" s="527"/>
      <c r="AF188" s="527"/>
      <c r="AG188" s="527"/>
      <c r="AH188" s="528"/>
      <c r="AI188" s="532"/>
      <c r="AJ188" s="533"/>
      <c r="AK188" s="536" t="s">
        <v>53</v>
      </c>
      <c r="AL188" s="526"/>
      <c r="AM188" s="527"/>
      <c r="AN188" s="527"/>
      <c r="AO188" s="527"/>
      <c r="AP188" s="527"/>
      <c r="AQ188" s="528"/>
      <c r="AR188" s="538"/>
      <c r="AS188" s="539"/>
      <c r="AT188" s="549" t="s">
        <v>211</v>
      </c>
      <c r="AU188" s="550"/>
      <c r="AV188" s="551"/>
      <c r="AW188" s="551"/>
      <c r="AX188" s="552"/>
      <c r="AY188" s="121"/>
      <c r="AZ188" s="101"/>
    </row>
    <row r="189" spans="2:52" ht="15.95" hidden="1" customHeight="1">
      <c r="B189" s="94"/>
      <c r="C189" s="516"/>
      <c r="D189" s="403"/>
      <c r="E189" s="403"/>
      <c r="F189" s="403"/>
      <c r="G189" s="403"/>
      <c r="H189" s="403"/>
      <c r="I189" s="403"/>
      <c r="J189" s="403"/>
      <c r="K189" s="404"/>
      <c r="L189" s="118"/>
      <c r="M189" s="525"/>
      <c r="N189" s="525"/>
      <c r="O189" s="525"/>
      <c r="P189" s="525"/>
      <c r="Q189" s="525"/>
      <c r="R189" s="525"/>
      <c r="S189" s="529"/>
      <c r="T189" s="530"/>
      <c r="U189" s="530"/>
      <c r="V189" s="530"/>
      <c r="W189" s="530"/>
      <c r="X189" s="530"/>
      <c r="Y189" s="530"/>
      <c r="Z189" s="530"/>
      <c r="AA189" s="530"/>
      <c r="AB189" s="530"/>
      <c r="AC189" s="530"/>
      <c r="AD189" s="530"/>
      <c r="AE189" s="530"/>
      <c r="AF189" s="530"/>
      <c r="AG189" s="530"/>
      <c r="AH189" s="531"/>
      <c r="AI189" s="534"/>
      <c r="AJ189" s="535"/>
      <c r="AK189" s="537"/>
      <c r="AL189" s="529"/>
      <c r="AM189" s="530"/>
      <c r="AN189" s="530"/>
      <c r="AO189" s="530"/>
      <c r="AP189" s="530"/>
      <c r="AQ189" s="531"/>
      <c r="AR189" s="540"/>
      <c r="AS189" s="541"/>
      <c r="AT189" s="542" t="s">
        <v>212</v>
      </c>
      <c r="AU189" s="543"/>
      <c r="AV189" s="544"/>
      <c r="AW189" s="544"/>
      <c r="AX189" s="545"/>
      <c r="AY189" s="121"/>
      <c r="AZ189" s="101"/>
    </row>
    <row r="190" spans="2:52" ht="15.95" hidden="1" customHeight="1">
      <c r="B190" s="94"/>
      <c r="C190" s="516"/>
      <c r="D190" s="403"/>
      <c r="E190" s="403"/>
      <c r="F190" s="403"/>
      <c r="G190" s="403"/>
      <c r="H190" s="403"/>
      <c r="I190" s="403"/>
      <c r="J190" s="403"/>
      <c r="K190" s="404"/>
      <c r="L190" s="118"/>
      <c r="M190" s="525"/>
      <c r="N190" s="525"/>
      <c r="O190" s="525"/>
      <c r="P190" s="525"/>
      <c r="Q190" s="525"/>
      <c r="R190" s="525"/>
      <c r="S190" s="526"/>
      <c r="T190" s="527"/>
      <c r="U190" s="527"/>
      <c r="V190" s="527"/>
      <c r="W190" s="527"/>
      <c r="X190" s="527"/>
      <c r="Y190" s="527"/>
      <c r="Z190" s="527"/>
      <c r="AA190" s="527"/>
      <c r="AB190" s="527"/>
      <c r="AC190" s="527"/>
      <c r="AD190" s="527"/>
      <c r="AE190" s="527"/>
      <c r="AF190" s="527"/>
      <c r="AG190" s="527"/>
      <c r="AH190" s="528"/>
      <c r="AI190" s="532"/>
      <c r="AJ190" s="533"/>
      <c r="AK190" s="536" t="s">
        <v>53</v>
      </c>
      <c r="AL190" s="553"/>
      <c r="AM190" s="527"/>
      <c r="AN190" s="527"/>
      <c r="AO190" s="527"/>
      <c r="AP190" s="527"/>
      <c r="AQ190" s="528"/>
      <c r="AR190" s="538"/>
      <c r="AS190" s="539"/>
      <c r="AT190" s="549" t="s">
        <v>211</v>
      </c>
      <c r="AU190" s="550"/>
      <c r="AV190" s="551"/>
      <c r="AW190" s="551"/>
      <c r="AX190" s="552"/>
      <c r="AY190" s="121"/>
      <c r="AZ190" s="101"/>
    </row>
    <row r="191" spans="2:52" ht="15.95" hidden="1" customHeight="1">
      <c r="B191" s="94"/>
      <c r="C191" s="516"/>
      <c r="D191" s="403"/>
      <c r="E191" s="403"/>
      <c r="F191" s="403"/>
      <c r="G191" s="403"/>
      <c r="H191" s="403"/>
      <c r="I191" s="403"/>
      <c r="J191" s="403"/>
      <c r="K191" s="404"/>
      <c r="L191" s="118"/>
      <c r="M191" s="525"/>
      <c r="N191" s="525"/>
      <c r="O191" s="525"/>
      <c r="P191" s="525"/>
      <c r="Q191" s="525"/>
      <c r="R191" s="525"/>
      <c r="S191" s="529"/>
      <c r="T191" s="530"/>
      <c r="U191" s="530"/>
      <c r="V191" s="530"/>
      <c r="W191" s="530"/>
      <c r="X191" s="530"/>
      <c r="Y191" s="530"/>
      <c r="Z191" s="530"/>
      <c r="AA191" s="530"/>
      <c r="AB191" s="530"/>
      <c r="AC191" s="530"/>
      <c r="AD191" s="530"/>
      <c r="AE191" s="530"/>
      <c r="AF191" s="530"/>
      <c r="AG191" s="530"/>
      <c r="AH191" s="531"/>
      <c r="AI191" s="534"/>
      <c r="AJ191" s="535"/>
      <c r="AK191" s="537"/>
      <c r="AL191" s="529"/>
      <c r="AM191" s="530"/>
      <c r="AN191" s="530"/>
      <c r="AO191" s="530"/>
      <c r="AP191" s="530"/>
      <c r="AQ191" s="531"/>
      <c r="AR191" s="540"/>
      <c r="AS191" s="541"/>
      <c r="AT191" s="542" t="s">
        <v>212</v>
      </c>
      <c r="AU191" s="543"/>
      <c r="AV191" s="544"/>
      <c r="AW191" s="544"/>
      <c r="AX191" s="545"/>
      <c r="AY191" s="121"/>
      <c r="AZ191" s="101"/>
    </row>
    <row r="192" spans="2:52" ht="15.95" hidden="1" customHeight="1">
      <c r="B192" s="94"/>
      <c r="C192" s="516"/>
      <c r="D192" s="403"/>
      <c r="E192" s="403"/>
      <c r="F192" s="403"/>
      <c r="G192" s="403"/>
      <c r="H192" s="403"/>
      <c r="I192" s="403"/>
      <c r="J192" s="403"/>
      <c r="K192" s="404"/>
      <c r="L192" s="118"/>
      <c r="M192" s="525"/>
      <c r="N192" s="525"/>
      <c r="O192" s="525"/>
      <c r="P192" s="525"/>
      <c r="Q192" s="525"/>
      <c r="R192" s="525"/>
      <c r="S192" s="526"/>
      <c r="T192" s="527"/>
      <c r="U192" s="527"/>
      <c r="V192" s="527"/>
      <c r="W192" s="527"/>
      <c r="X192" s="527"/>
      <c r="Y192" s="527"/>
      <c r="Z192" s="527"/>
      <c r="AA192" s="527"/>
      <c r="AB192" s="527"/>
      <c r="AC192" s="527"/>
      <c r="AD192" s="527"/>
      <c r="AE192" s="527"/>
      <c r="AF192" s="527"/>
      <c r="AG192" s="527"/>
      <c r="AH192" s="528"/>
      <c r="AI192" s="532"/>
      <c r="AJ192" s="533"/>
      <c r="AK192" s="536" t="s">
        <v>53</v>
      </c>
      <c r="AL192" s="553"/>
      <c r="AM192" s="527"/>
      <c r="AN192" s="527"/>
      <c r="AO192" s="527"/>
      <c r="AP192" s="527"/>
      <c r="AQ192" s="528"/>
      <c r="AR192" s="538"/>
      <c r="AS192" s="539"/>
      <c r="AT192" s="549" t="s">
        <v>211</v>
      </c>
      <c r="AU192" s="550"/>
      <c r="AV192" s="551"/>
      <c r="AW192" s="551"/>
      <c r="AX192" s="552"/>
      <c r="AY192" s="121"/>
      <c r="AZ192" s="101"/>
    </row>
    <row r="193" spans="2:52" ht="15.95" hidden="1" customHeight="1">
      <c r="B193" s="94"/>
      <c r="C193" s="516"/>
      <c r="D193" s="403"/>
      <c r="E193" s="403"/>
      <c r="F193" s="403"/>
      <c r="G193" s="403"/>
      <c r="H193" s="403"/>
      <c r="I193" s="403"/>
      <c r="J193" s="403"/>
      <c r="K193" s="404"/>
      <c r="L193" s="118"/>
      <c r="M193" s="525"/>
      <c r="N193" s="525"/>
      <c r="O193" s="525"/>
      <c r="P193" s="525"/>
      <c r="Q193" s="525"/>
      <c r="R193" s="525"/>
      <c r="S193" s="529"/>
      <c r="T193" s="530"/>
      <c r="U193" s="530"/>
      <c r="V193" s="530"/>
      <c r="W193" s="530"/>
      <c r="X193" s="530"/>
      <c r="Y193" s="530"/>
      <c r="Z193" s="530"/>
      <c r="AA193" s="530"/>
      <c r="AB193" s="530"/>
      <c r="AC193" s="530"/>
      <c r="AD193" s="530"/>
      <c r="AE193" s="530"/>
      <c r="AF193" s="530"/>
      <c r="AG193" s="530"/>
      <c r="AH193" s="531"/>
      <c r="AI193" s="534"/>
      <c r="AJ193" s="535"/>
      <c r="AK193" s="537"/>
      <c r="AL193" s="529"/>
      <c r="AM193" s="530"/>
      <c r="AN193" s="530"/>
      <c r="AO193" s="530"/>
      <c r="AP193" s="530"/>
      <c r="AQ193" s="531"/>
      <c r="AR193" s="540"/>
      <c r="AS193" s="541"/>
      <c r="AT193" s="542" t="s">
        <v>212</v>
      </c>
      <c r="AU193" s="543"/>
      <c r="AV193" s="544"/>
      <c r="AW193" s="544"/>
      <c r="AX193" s="545"/>
      <c r="AY193" s="121"/>
      <c r="AZ193" s="101"/>
    </row>
    <row r="194" spans="2:52" ht="15.95" hidden="1" customHeight="1">
      <c r="B194" s="94"/>
      <c r="C194" s="516"/>
      <c r="D194" s="403"/>
      <c r="E194" s="403"/>
      <c r="F194" s="403"/>
      <c r="G194" s="403"/>
      <c r="H194" s="403"/>
      <c r="I194" s="403"/>
      <c r="J194" s="403"/>
      <c r="K194" s="404"/>
      <c r="L194" s="118"/>
      <c r="M194" s="525"/>
      <c r="N194" s="525"/>
      <c r="O194" s="525"/>
      <c r="P194" s="525"/>
      <c r="Q194" s="525"/>
      <c r="R194" s="525"/>
      <c r="S194" s="526"/>
      <c r="T194" s="527"/>
      <c r="U194" s="527"/>
      <c r="V194" s="527"/>
      <c r="W194" s="527"/>
      <c r="X194" s="527"/>
      <c r="Y194" s="527"/>
      <c r="Z194" s="527"/>
      <c r="AA194" s="527"/>
      <c r="AB194" s="527"/>
      <c r="AC194" s="527"/>
      <c r="AD194" s="527"/>
      <c r="AE194" s="527"/>
      <c r="AF194" s="527"/>
      <c r="AG194" s="527"/>
      <c r="AH194" s="528"/>
      <c r="AI194" s="532"/>
      <c r="AJ194" s="533"/>
      <c r="AK194" s="536" t="s">
        <v>53</v>
      </c>
      <c r="AL194" s="526"/>
      <c r="AM194" s="527"/>
      <c r="AN194" s="527"/>
      <c r="AO194" s="527"/>
      <c r="AP194" s="527"/>
      <c r="AQ194" s="528"/>
      <c r="AR194" s="538"/>
      <c r="AS194" s="539"/>
      <c r="AT194" s="549" t="s">
        <v>211</v>
      </c>
      <c r="AU194" s="550"/>
      <c r="AV194" s="551"/>
      <c r="AW194" s="551"/>
      <c r="AX194" s="552"/>
      <c r="AY194" s="121"/>
      <c r="AZ194" s="101"/>
    </row>
    <row r="195" spans="2:52" ht="15.95" hidden="1" customHeight="1">
      <c r="B195" s="94"/>
      <c r="C195" s="516"/>
      <c r="D195" s="403"/>
      <c r="E195" s="403"/>
      <c r="F195" s="403"/>
      <c r="G195" s="403"/>
      <c r="H195" s="403"/>
      <c r="I195" s="403"/>
      <c r="J195" s="403"/>
      <c r="K195" s="404"/>
      <c r="L195" s="118"/>
      <c r="M195" s="525"/>
      <c r="N195" s="525"/>
      <c r="O195" s="525"/>
      <c r="P195" s="525"/>
      <c r="Q195" s="525"/>
      <c r="R195" s="525"/>
      <c r="S195" s="529"/>
      <c r="T195" s="530"/>
      <c r="U195" s="530"/>
      <c r="V195" s="530"/>
      <c r="W195" s="530"/>
      <c r="X195" s="530"/>
      <c r="Y195" s="530"/>
      <c r="Z195" s="530"/>
      <c r="AA195" s="530"/>
      <c r="AB195" s="530"/>
      <c r="AC195" s="530"/>
      <c r="AD195" s="530"/>
      <c r="AE195" s="530"/>
      <c r="AF195" s="530"/>
      <c r="AG195" s="530"/>
      <c r="AH195" s="531"/>
      <c r="AI195" s="534"/>
      <c r="AJ195" s="535"/>
      <c r="AK195" s="537"/>
      <c r="AL195" s="529"/>
      <c r="AM195" s="530"/>
      <c r="AN195" s="530"/>
      <c r="AO195" s="530"/>
      <c r="AP195" s="530"/>
      <c r="AQ195" s="531"/>
      <c r="AR195" s="540"/>
      <c r="AS195" s="541"/>
      <c r="AT195" s="542" t="s">
        <v>212</v>
      </c>
      <c r="AU195" s="543"/>
      <c r="AV195" s="544"/>
      <c r="AW195" s="544"/>
      <c r="AX195" s="545"/>
      <c r="AY195" s="121"/>
      <c r="AZ195" s="101"/>
    </row>
    <row r="196" spans="2:52" ht="15.95" hidden="1" customHeight="1">
      <c r="B196" s="94"/>
      <c r="C196" s="516"/>
      <c r="D196" s="403"/>
      <c r="E196" s="403"/>
      <c r="F196" s="403"/>
      <c r="G196" s="403"/>
      <c r="H196" s="403"/>
      <c r="I196" s="403"/>
      <c r="J196" s="403"/>
      <c r="K196" s="404"/>
      <c r="L196" s="118"/>
      <c r="M196" s="525"/>
      <c r="N196" s="525"/>
      <c r="O196" s="525"/>
      <c r="P196" s="525"/>
      <c r="Q196" s="525"/>
      <c r="R196" s="525"/>
      <c r="S196" s="526"/>
      <c r="T196" s="527"/>
      <c r="U196" s="527"/>
      <c r="V196" s="527"/>
      <c r="W196" s="527"/>
      <c r="X196" s="527"/>
      <c r="Y196" s="527"/>
      <c r="Z196" s="527"/>
      <c r="AA196" s="527"/>
      <c r="AB196" s="527"/>
      <c r="AC196" s="527"/>
      <c r="AD196" s="527"/>
      <c r="AE196" s="527"/>
      <c r="AF196" s="527"/>
      <c r="AG196" s="527"/>
      <c r="AH196" s="528"/>
      <c r="AI196" s="532"/>
      <c r="AJ196" s="533"/>
      <c r="AK196" s="536" t="s">
        <v>53</v>
      </c>
      <c r="AL196" s="526"/>
      <c r="AM196" s="527"/>
      <c r="AN196" s="527"/>
      <c r="AO196" s="527"/>
      <c r="AP196" s="527"/>
      <c r="AQ196" s="528"/>
      <c r="AR196" s="538"/>
      <c r="AS196" s="539"/>
      <c r="AT196" s="549" t="s">
        <v>211</v>
      </c>
      <c r="AU196" s="550"/>
      <c r="AV196" s="551"/>
      <c r="AW196" s="551"/>
      <c r="AX196" s="552"/>
      <c r="AY196" s="121"/>
      <c r="AZ196" s="101"/>
    </row>
    <row r="197" spans="2:52" ht="10.5" hidden="1" customHeight="1">
      <c r="B197" s="94"/>
      <c r="C197" s="516"/>
      <c r="D197" s="403"/>
      <c r="E197" s="403"/>
      <c r="F197" s="403"/>
      <c r="G197" s="403"/>
      <c r="H197" s="403"/>
      <c r="I197" s="403"/>
      <c r="J197" s="403"/>
      <c r="K197" s="404"/>
      <c r="L197" s="118"/>
      <c r="M197" s="525"/>
      <c r="N197" s="525"/>
      <c r="O197" s="525"/>
      <c r="P197" s="525"/>
      <c r="Q197" s="525"/>
      <c r="R197" s="525"/>
      <c r="S197" s="529"/>
      <c r="T197" s="530"/>
      <c r="U197" s="530"/>
      <c r="V197" s="530"/>
      <c r="W197" s="530"/>
      <c r="X197" s="530"/>
      <c r="Y197" s="530"/>
      <c r="Z197" s="530"/>
      <c r="AA197" s="530"/>
      <c r="AB197" s="530"/>
      <c r="AC197" s="530"/>
      <c r="AD197" s="530"/>
      <c r="AE197" s="530"/>
      <c r="AF197" s="530"/>
      <c r="AG197" s="530"/>
      <c r="AH197" s="531"/>
      <c r="AI197" s="534"/>
      <c r="AJ197" s="535"/>
      <c r="AK197" s="537"/>
      <c r="AL197" s="529"/>
      <c r="AM197" s="530"/>
      <c r="AN197" s="530"/>
      <c r="AO197" s="530"/>
      <c r="AP197" s="530"/>
      <c r="AQ197" s="531"/>
      <c r="AR197" s="540"/>
      <c r="AS197" s="541"/>
      <c r="AT197" s="542" t="s">
        <v>212</v>
      </c>
      <c r="AU197" s="543"/>
      <c r="AV197" s="544"/>
      <c r="AW197" s="544"/>
      <c r="AX197" s="545"/>
      <c r="AY197" s="121"/>
      <c r="AZ197" s="101"/>
    </row>
    <row r="198" spans="2:52" ht="15.75" hidden="1" customHeight="1">
      <c r="B198" s="94"/>
      <c r="C198" s="516"/>
      <c r="D198" s="403"/>
      <c r="E198" s="403"/>
      <c r="F198" s="403"/>
      <c r="G198" s="403"/>
      <c r="H198" s="403"/>
      <c r="I198" s="403"/>
      <c r="J198" s="403"/>
      <c r="K198" s="404"/>
      <c r="L198" s="118"/>
      <c r="M198" s="525"/>
      <c r="N198" s="525"/>
      <c r="O198" s="525"/>
      <c r="P198" s="525"/>
      <c r="Q198" s="525"/>
      <c r="R198" s="525"/>
      <c r="S198" s="526"/>
      <c r="T198" s="527"/>
      <c r="U198" s="527"/>
      <c r="V198" s="527"/>
      <c r="W198" s="527"/>
      <c r="X198" s="527"/>
      <c r="Y198" s="527"/>
      <c r="Z198" s="527"/>
      <c r="AA198" s="527"/>
      <c r="AB198" s="527"/>
      <c r="AC198" s="527"/>
      <c r="AD198" s="527"/>
      <c r="AE198" s="527"/>
      <c r="AF198" s="527"/>
      <c r="AG198" s="527"/>
      <c r="AH198" s="528"/>
      <c r="AI198" s="532"/>
      <c r="AJ198" s="533"/>
      <c r="AK198" s="536" t="s">
        <v>53</v>
      </c>
      <c r="AL198" s="526"/>
      <c r="AM198" s="527"/>
      <c r="AN198" s="527"/>
      <c r="AO198" s="527"/>
      <c r="AP198" s="527"/>
      <c r="AQ198" s="528"/>
      <c r="AR198" s="538"/>
      <c r="AS198" s="539"/>
      <c r="AT198" s="549" t="s">
        <v>211</v>
      </c>
      <c r="AU198" s="550"/>
      <c r="AV198" s="551"/>
      <c r="AW198" s="551"/>
      <c r="AX198" s="552"/>
      <c r="AY198" s="121"/>
      <c r="AZ198" s="101"/>
    </row>
    <row r="199" spans="2:52" ht="15.75" hidden="1" customHeight="1">
      <c r="B199" s="94"/>
      <c r="C199" s="516"/>
      <c r="D199" s="403"/>
      <c r="E199" s="403"/>
      <c r="F199" s="403"/>
      <c r="G199" s="403"/>
      <c r="H199" s="403"/>
      <c r="I199" s="403"/>
      <c r="J199" s="403"/>
      <c r="K199" s="404"/>
      <c r="L199" s="118"/>
      <c r="M199" s="525"/>
      <c r="N199" s="525"/>
      <c r="O199" s="525"/>
      <c r="P199" s="525"/>
      <c r="Q199" s="525"/>
      <c r="R199" s="525"/>
      <c r="S199" s="546"/>
      <c r="T199" s="547"/>
      <c r="U199" s="547"/>
      <c r="V199" s="547"/>
      <c r="W199" s="547"/>
      <c r="X199" s="547"/>
      <c r="Y199" s="547"/>
      <c r="Z199" s="547"/>
      <c r="AA199" s="547"/>
      <c r="AB199" s="547"/>
      <c r="AC199" s="547"/>
      <c r="AD199" s="547"/>
      <c r="AE199" s="547"/>
      <c r="AF199" s="547"/>
      <c r="AG199" s="547"/>
      <c r="AH199" s="548"/>
      <c r="AI199" s="534"/>
      <c r="AJ199" s="535"/>
      <c r="AK199" s="537"/>
      <c r="AL199" s="529"/>
      <c r="AM199" s="530"/>
      <c r="AN199" s="530"/>
      <c r="AO199" s="530"/>
      <c r="AP199" s="530"/>
      <c r="AQ199" s="531"/>
      <c r="AR199" s="540"/>
      <c r="AS199" s="541"/>
      <c r="AT199" s="542" t="s">
        <v>212</v>
      </c>
      <c r="AU199" s="543"/>
      <c r="AV199" s="544"/>
      <c r="AW199" s="544"/>
      <c r="AX199" s="545"/>
      <c r="AY199" s="121"/>
      <c r="AZ199" s="101"/>
    </row>
    <row r="200" spans="2:52" ht="15.95" hidden="1" customHeight="1">
      <c r="B200" s="94"/>
      <c r="C200" s="516"/>
      <c r="D200" s="403"/>
      <c r="E200" s="403"/>
      <c r="F200" s="403"/>
      <c r="G200" s="403"/>
      <c r="H200" s="403"/>
      <c r="I200" s="403"/>
      <c r="J200" s="403"/>
      <c r="K200" s="404"/>
      <c r="L200" s="118"/>
      <c r="M200" s="525"/>
      <c r="N200" s="525"/>
      <c r="O200" s="525"/>
      <c r="P200" s="525"/>
      <c r="Q200" s="525"/>
      <c r="R200" s="525"/>
      <c r="S200" s="526"/>
      <c r="T200" s="527"/>
      <c r="U200" s="527"/>
      <c r="V200" s="527"/>
      <c r="W200" s="527"/>
      <c r="X200" s="527"/>
      <c r="Y200" s="527"/>
      <c r="Z200" s="527"/>
      <c r="AA200" s="527"/>
      <c r="AB200" s="527"/>
      <c r="AC200" s="527"/>
      <c r="AD200" s="527"/>
      <c r="AE200" s="527"/>
      <c r="AF200" s="527"/>
      <c r="AG200" s="527"/>
      <c r="AH200" s="528"/>
      <c r="AI200" s="532"/>
      <c r="AJ200" s="533"/>
      <c r="AK200" s="536" t="s">
        <v>53</v>
      </c>
      <c r="AL200" s="526"/>
      <c r="AM200" s="527"/>
      <c r="AN200" s="527"/>
      <c r="AO200" s="527"/>
      <c r="AP200" s="527"/>
      <c r="AQ200" s="528"/>
      <c r="AR200" s="538"/>
      <c r="AS200" s="539"/>
      <c r="AT200" s="549" t="s">
        <v>211</v>
      </c>
      <c r="AU200" s="550"/>
      <c r="AV200" s="551"/>
      <c r="AW200" s="551"/>
      <c r="AX200" s="552"/>
      <c r="AY200" s="121"/>
      <c r="AZ200" s="101"/>
    </row>
    <row r="201" spans="2:52" ht="15.95" hidden="1" customHeight="1">
      <c r="B201" s="94"/>
      <c r="C201" s="516"/>
      <c r="D201" s="403"/>
      <c r="E201" s="403"/>
      <c r="F201" s="403"/>
      <c r="G201" s="403"/>
      <c r="H201" s="403"/>
      <c r="I201" s="403"/>
      <c r="J201" s="403"/>
      <c r="K201" s="404"/>
      <c r="L201" s="118"/>
      <c r="M201" s="525"/>
      <c r="N201" s="525"/>
      <c r="O201" s="525"/>
      <c r="P201" s="525"/>
      <c r="Q201" s="525"/>
      <c r="R201" s="525"/>
      <c r="S201" s="529"/>
      <c r="T201" s="530"/>
      <c r="U201" s="530"/>
      <c r="V201" s="530"/>
      <c r="W201" s="530"/>
      <c r="X201" s="530"/>
      <c r="Y201" s="530"/>
      <c r="Z201" s="530"/>
      <c r="AA201" s="530"/>
      <c r="AB201" s="530"/>
      <c r="AC201" s="530"/>
      <c r="AD201" s="530"/>
      <c r="AE201" s="530"/>
      <c r="AF201" s="530"/>
      <c r="AG201" s="530"/>
      <c r="AH201" s="531"/>
      <c r="AI201" s="534"/>
      <c r="AJ201" s="535"/>
      <c r="AK201" s="537"/>
      <c r="AL201" s="529"/>
      <c r="AM201" s="530"/>
      <c r="AN201" s="530"/>
      <c r="AO201" s="530"/>
      <c r="AP201" s="530"/>
      <c r="AQ201" s="531"/>
      <c r="AR201" s="540"/>
      <c r="AS201" s="541"/>
      <c r="AT201" s="542" t="s">
        <v>212</v>
      </c>
      <c r="AU201" s="543"/>
      <c r="AV201" s="544"/>
      <c r="AW201" s="544"/>
      <c r="AX201" s="545"/>
      <c r="AY201" s="121"/>
      <c r="AZ201" s="101"/>
    </row>
    <row r="202" spans="2:52" ht="15.95" hidden="1" customHeight="1">
      <c r="B202" s="94"/>
      <c r="C202" s="516"/>
      <c r="D202" s="403"/>
      <c r="E202" s="403"/>
      <c r="F202" s="403"/>
      <c r="G202" s="403"/>
      <c r="H202" s="403"/>
      <c r="I202" s="403"/>
      <c r="J202" s="403"/>
      <c r="K202" s="404"/>
      <c r="L202" s="118"/>
      <c r="M202" s="525"/>
      <c r="N202" s="525"/>
      <c r="O202" s="525"/>
      <c r="P202" s="525"/>
      <c r="Q202" s="525"/>
      <c r="R202" s="525"/>
      <c r="S202" s="526"/>
      <c r="T202" s="527"/>
      <c r="U202" s="527"/>
      <c r="V202" s="527"/>
      <c r="W202" s="527"/>
      <c r="X202" s="527"/>
      <c r="Y202" s="527"/>
      <c r="Z202" s="527"/>
      <c r="AA202" s="527"/>
      <c r="AB202" s="527"/>
      <c r="AC202" s="527"/>
      <c r="AD202" s="527"/>
      <c r="AE202" s="527"/>
      <c r="AF202" s="527"/>
      <c r="AG202" s="527"/>
      <c r="AH202" s="528"/>
      <c r="AI202" s="532"/>
      <c r="AJ202" s="533"/>
      <c r="AK202" s="536" t="s">
        <v>53</v>
      </c>
      <c r="AL202" s="526"/>
      <c r="AM202" s="527"/>
      <c r="AN202" s="527"/>
      <c r="AO202" s="527"/>
      <c r="AP202" s="527"/>
      <c r="AQ202" s="528"/>
      <c r="AR202" s="538"/>
      <c r="AS202" s="539"/>
      <c r="AT202" s="549" t="s">
        <v>211</v>
      </c>
      <c r="AU202" s="550"/>
      <c r="AV202" s="551"/>
      <c r="AW202" s="551"/>
      <c r="AX202" s="552"/>
      <c r="AY202" s="121"/>
      <c r="AZ202" s="101"/>
    </row>
    <row r="203" spans="2:52" ht="15.95" hidden="1" customHeight="1">
      <c r="B203" s="94"/>
      <c r="C203" s="516"/>
      <c r="D203" s="403"/>
      <c r="E203" s="403"/>
      <c r="F203" s="403"/>
      <c r="G203" s="403"/>
      <c r="H203" s="403"/>
      <c r="I203" s="403"/>
      <c r="J203" s="403"/>
      <c r="K203" s="404"/>
      <c r="L203" s="118"/>
      <c r="M203" s="525"/>
      <c r="N203" s="525"/>
      <c r="O203" s="525"/>
      <c r="P203" s="525"/>
      <c r="Q203" s="525"/>
      <c r="R203" s="525"/>
      <c r="S203" s="529"/>
      <c r="T203" s="530"/>
      <c r="U203" s="530"/>
      <c r="V203" s="530"/>
      <c r="W203" s="530"/>
      <c r="X203" s="530"/>
      <c r="Y203" s="530"/>
      <c r="Z203" s="530"/>
      <c r="AA203" s="530"/>
      <c r="AB203" s="530"/>
      <c r="AC203" s="530"/>
      <c r="AD203" s="530"/>
      <c r="AE203" s="530"/>
      <c r="AF203" s="530"/>
      <c r="AG203" s="530"/>
      <c r="AH203" s="531"/>
      <c r="AI203" s="534"/>
      <c r="AJ203" s="535"/>
      <c r="AK203" s="537"/>
      <c r="AL203" s="529"/>
      <c r="AM203" s="530"/>
      <c r="AN203" s="530"/>
      <c r="AO203" s="530"/>
      <c r="AP203" s="530"/>
      <c r="AQ203" s="531"/>
      <c r="AR203" s="540"/>
      <c r="AS203" s="541"/>
      <c r="AT203" s="542" t="s">
        <v>212</v>
      </c>
      <c r="AU203" s="543"/>
      <c r="AV203" s="544"/>
      <c r="AW203" s="544"/>
      <c r="AX203" s="545"/>
      <c r="AY203" s="121"/>
      <c r="AZ203" s="101"/>
    </row>
    <row r="204" spans="2:52" ht="15.95" hidden="1" customHeight="1">
      <c r="B204" s="94"/>
      <c r="C204" s="516"/>
      <c r="D204" s="403"/>
      <c r="E204" s="403"/>
      <c r="F204" s="403"/>
      <c r="G204" s="403"/>
      <c r="H204" s="403"/>
      <c r="I204" s="403"/>
      <c r="J204" s="403"/>
      <c r="K204" s="404"/>
      <c r="L204" s="118"/>
      <c r="M204" s="525"/>
      <c r="N204" s="525"/>
      <c r="O204" s="525"/>
      <c r="P204" s="525"/>
      <c r="Q204" s="525"/>
      <c r="R204" s="525"/>
      <c r="S204" s="526"/>
      <c r="T204" s="527"/>
      <c r="U204" s="527"/>
      <c r="V204" s="527"/>
      <c r="W204" s="527"/>
      <c r="X204" s="527"/>
      <c r="Y204" s="527"/>
      <c r="Z204" s="527"/>
      <c r="AA204" s="527"/>
      <c r="AB204" s="527"/>
      <c r="AC204" s="527"/>
      <c r="AD204" s="527"/>
      <c r="AE204" s="527"/>
      <c r="AF204" s="527"/>
      <c r="AG204" s="527"/>
      <c r="AH204" s="528"/>
      <c r="AI204" s="532"/>
      <c r="AJ204" s="533"/>
      <c r="AK204" s="536" t="s">
        <v>53</v>
      </c>
      <c r="AL204" s="526"/>
      <c r="AM204" s="527"/>
      <c r="AN204" s="527"/>
      <c r="AO204" s="527"/>
      <c r="AP204" s="527"/>
      <c r="AQ204" s="528"/>
      <c r="AR204" s="538"/>
      <c r="AS204" s="539"/>
      <c r="AT204" s="549" t="s">
        <v>211</v>
      </c>
      <c r="AU204" s="550"/>
      <c r="AV204" s="551"/>
      <c r="AW204" s="551"/>
      <c r="AX204" s="552"/>
      <c r="AY204" s="121"/>
      <c r="AZ204" s="101"/>
    </row>
    <row r="205" spans="2:52" ht="15.95" hidden="1" customHeight="1">
      <c r="B205" s="94"/>
      <c r="C205" s="516"/>
      <c r="D205" s="403"/>
      <c r="E205" s="403"/>
      <c r="F205" s="403"/>
      <c r="G205" s="403"/>
      <c r="H205" s="403"/>
      <c r="I205" s="403"/>
      <c r="J205" s="403"/>
      <c r="K205" s="404"/>
      <c r="L205" s="118"/>
      <c r="M205" s="525"/>
      <c r="N205" s="525"/>
      <c r="O205" s="525"/>
      <c r="P205" s="525"/>
      <c r="Q205" s="525"/>
      <c r="R205" s="525"/>
      <c r="S205" s="529"/>
      <c r="T205" s="530"/>
      <c r="U205" s="530"/>
      <c r="V205" s="530"/>
      <c r="W205" s="530"/>
      <c r="X205" s="530"/>
      <c r="Y205" s="530"/>
      <c r="Z205" s="530"/>
      <c r="AA205" s="530"/>
      <c r="AB205" s="530"/>
      <c r="AC205" s="530"/>
      <c r="AD205" s="530"/>
      <c r="AE205" s="530"/>
      <c r="AF205" s="530"/>
      <c r="AG205" s="530"/>
      <c r="AH205" s="531"/>
      <c r="AI205" s="534"/>
      <c r="AJ205" s="535"/>
      <c r="AK205" s="537"/>
      <c r="AL205" s="529"/>
      <c r="AM205" s="530"/>
      <c r="AN205" s="530"/>
      <c r="AO205" s="530"/>
      <c r="AP205" s="530"/>
      <c r="AQ205" s="531"/>
      <c r="AR205" s="540"/>
      <c r="AS205" s="541"/>
      <c r="AT205" s="542" t="s">
        <v>212</v>
      </c>
      <c r="AU205" s="543"/>
      <c r="AV205" s="544"/>
      <c r="AW205" s="544"/>
      <c r="AX205" s="545"/>
      <c r="AY205" s="121"/>
      <c r="AZ205" s="101"/>
    </row>
    <row r="206" spans="2:52" ht="15.95" hidden="1" customHeight="1">
      <c r="B206" s="94"/>
      <c r="C206" s="516"/>
      <c r="D206" s="403"/>
      <c r="E206" s="403"/>
      <c r="F206" s="403"/>
      <c r="G206" s="403"/>
      <c r="H206" s="403"/>
      <c r="I206" s="403"/>
      <c r="J206" s="403"/>
      <c r="K206" s="404"/>
      <c r="L206" s="118"/>
      <c r="M206" s="525"/>
      <c r="N206" s="525"/>
      <c r="O206" s="525"/>
      <c r="P206" s="525"/>
      <c r="Q206" s="525"/>
      <c r="R206" s="525"/>
      <c r="S206" s="526"/>
      <c r="T206" s="527"/>
      <c r="U206" s="527"/>
      <c r="V206" s="527"/>
      <c r="W206" s="527"/>
      <c r="X206" s="527"/>
      <c r="Y206" s="527"/>
      <c r="Z206" s="527"/>
      <c r="AA206" s="527"/>
      <c r="AB206" s="527"/>
      <c r="AC206" s="527"/>
      <c r="AD206" s="527"/>
      <c r="AE206" s="527"/>
      <c r="AF206" s="527"/>
      <c r="AG206" s="527"/>
      <c r="AH206" s="528"/>
      <c r="AI206" s="532"/>
      <c r="AJ206" s="533"/>
      <c r="AK206" s="536" t="s">
        <v>53</v>
      </c>
      <c r="AL206" s="526"/>
      <c r="AM206" s="527"/>
      <c r="AN206" s="527"/>
      <c r="AO206" s="527"/>
      <c r="AP206" s="527"/>
      <c r="AQ206" s="528"/>
      <c r="AR206" s="538"/>
      <c r="AS206" s="539"/>
      <c r="AT206" s="549" t="s">
        <v>211</v>
      </c>
      <c r="AU206" s="550"/>
      <c r="AV206" s="551"/>
      <c r="AW206" s="551"/>
      <c r="AX206" s="552"/>
      <c r="AY206" s="121"/>
      <c r="AZ206" s="101"/>
    </row>
    <row r="207" spans="2:52" ht="15.95" hidden="1" customHeight="1">
      <c r="B207" s="94"/>
      <c r="C207" s="516"/>
      <c r="D207" s="403"/>
      <c r="E207" s="403"/>
      <c r="F207" s="403"/>
      <c r="G207" s="403"/>
      <c r="H207" s="403"/>
      <c r="I207" s="403"/>
      <c r="J207" s="403"/>
      <c r="K207" s="404"/>
      <c r="L207" s="118"/>
      <c r="M207" s="525"/>
      <c r="N207" s="525"/>
      <c r="O207" s="525"/>
      <c r="P207" s="525"/>
      <c r="Q207" s="525"/>
      <c r="R207" s="525"/>
      <c r="S207" s="529"/>
      <c r="T207" s="530"/>
      <c r="U207" s="530"/>
      <c r="V207" s="530"/>
      <c r="W207" s="530"/>
      <c r="X207" s="530"/>
      <c r="Y207" s="530"/>
      <c r="Z207" s="530"/>
      <c r="AA207" s="530"/>
      <c r="AB207" s="530"/>
      <c r="AC207" s="530"/>
      <c r="AD207" s="530"/>
      <c r="AE207" s="530"/>
      <c r="AF207" s="530"/>
      <c r="AG207" s="530"/>
      <c r="AH207" s="531"/>
      <c r="AI207" s="534"/>
      <c r="AJ207" s="535"/>
      <c r="AK207" s="537"/>
      <c r="AL207" s="529"/>
      <c r="AM207" s="530"/>
      <c r="AN207" s="530"/>
      <c r="AO207" s="530"/>
      <c r="AP207" s="530"/>
      <c r="AQ207" s="531"/>
      <c r="AR207" s="540"/>
      <c r="AS207" s="541"/>
      <c r="AT207" s="542" t="s">
        <v>212</v>
      </c>
      <c r="AU207" s="543"/>
      <c r="AV207" s="544"/>
      <c r="AW207" s="544"/>
      <c r="AX207" s="545"/>
      <c r="AY207" s="121"/>
      <c r="AZ207" s="101"/>
    </row>
    <row r="208" spans="2:52" ht="15.95" hidden="1" customHeight="1">
      <c r="B208" s="94"/>
      <c r="C208" s="516"/>
      <c r="D208" s="403"/>
      <c r="E208" s="403"/>
      <c r="F208" s="403"/>
      <c r="G208" s="403"/>
      <c r="H208" s="403"/>
      <c r="I208" s="403"/>
      <c r="J208" s="403"/>
      <c r="K208" s="404"/>
      <c r="L208" s="118"/>
      <c r="M208" s="525"/>
      <c r="N208" s="525"/>
      <c r="O208" s="525"/>
      <c r="P208" s="525"/>
      <c r="Q208" s="525"/>
      <c r="R208" s="525"/>
      <c r="S208" s="526"/>
      <c r="T208" s="527"/>
      <c r="U208" s="527"/>
      <c r="V208" s="527"/>
      <c r="W208" s="527"/>
      <c r="X208" s="527"/>
      <c r="Y208" s="527"/>
      <c r="Z208" s="527"/>
      <c r="AA208" s="527"/>
      <c r="AB208" s="527"/>
      <c r="AC208" s="527"/>
      <c r="AD208" s="527"/>
      <c r="AE208" s="527"/>
      <c r="AF208" s="527"/>
      <c r="AG208" s="527"/>
      <c r="AH208" s="528"/>
      <c r="AI208" s="532"/>
      <c r="AJ208" s="533"/>
      <c r="AK208" s="536" t="s">
        <v>53</v>
      </c>
      <c r="AL208" s="553"/>
      <c r="AM208" s="527"/>
      <c r="AN208" s="527"/>
      <c r="AO208" s="527"/>
      <c r="AP208" s="527"/>
      <c r="AQ208" s="528"/>
      <c r="AR208" s="538"/>
      <c r="AS208" s="539"/>
      <c r="AT208" s="549" t="s">
        <v>211</v>
      </c>
      <c r="AU208" s="550"/>
      <c r="AV208" s="551"/>
      <c r="AW208" s="551"/>
      <c r="AX208" s="552"/>
      <c r="AY208" s="121"/>
      <c r="AZ208" s="101"/>
    </row>
    <row r="209" spans="2:52" ht="15.95" hidden="1" customHeight="1">
      <c r="B209" s="94"/>
      <c r="C209" s="516"/>
      <c r="D209" s="403"/>
      <c r="E209" s="403"/>
      <c r="F209" s="403"/>
      <c r="G209" s="403"/>
      <c r="H209" s="403"/>
      <c r="I209" s="403"/>
      <c r="J209" s="403"/>
      <c r="K209" s="404"/>
      <c r="L209" s="118"/>
      <c r="M209" s="525"/>
      <c r="N209" s="525"/>
      <c r="O209" s="525"/>
      <c r="P209" s="525"/>
      <c r="Q209" s="525"/>
      <c r="R209" s="525"/>
      <c r="S209" s="529"/>
      <c r="T209" s="530"/>
      <c r="U209" s="530"/>
      <c r="V209" s="530"/>
      <c r="W209" s="530"/>
      <c r="X209" s="530"/>
      <c r="Y209" s="530"/>
      <c r="Z209" s="530"/>
      <c r="AA209" s="530"/>
      <c r="AB209" s="530"/>
      <c r="AC209" s="530"/>
      <c r="AD209" s="530"/>
      <c r="AE209" s="530"/>
      <c r="AF209" s="530"/>
      <c r="AG209" s="530"/>
      <c r="AH209" s="531"/>
      <c r="AI209" s="534"/>
      <c r="AJ209" s="535"/>
      <c r="AK209" s="537"/>
      <c r="AL209" s="529"/>
      <c r="AM209" s="530"/>
      <c r="AN209" s="530"/>
      <c r="AO209" s="530"/>
      <c r="AP209" s="530"/>
      <c r="AQ209" s="531"/>
      <c r="AR209" s="540"/>
      <c r="AS209" s="541"/>
      <c r="AT209" s="542" t="s">
        <v>212</v>
      </c>
      <c r="AU209" s="543"/>
      <c r="AV209" s="544"/>
      <c r="AW209" s="544"/>
      <c r="AX209" s="545"/>
      <c r="AY209" s="121"/>
      <c r="AZ209" s="101"/>
    </row>
    <row r="210" spans="2:52" ht="15.95" hidden="1" customHeight="1">
      <c r="B210" s="94"/>
      <c r="C210" s="516"/>
      <c r="D210" s="403"/>
      <c r="E210" s="403"/>
      <c r="F210" s="403"/>
      <c r="G210" s="403"/>
      <c r="H210" s="403"/>
      <c r="I210" s="403"/>
      <c r="J210" s="403"/>
      <c r="K210" s="404"/>
      <c r="L210" s="118"/>
      <c r="M210" s="525"/>
      <c r="N210" s="525"/>
      <c r="O210" s="525"/>
      <c r="P210" s="525"/>
      <c r="Q210" s="525"/>
      <c r="R210" s="525"/>
      <c r="S210" s="526"/>
      <c r="T210" s="527"/>
      <c r="U210" s="527"/>
      <c r="V210" s="527"/>
      <c r="W210" s="527"/>
      <c r="X210" s="527"/>
      <c r="Y210" s="527"/>
      <c r="Z210" s="527"/>
      <c r="AA210" s="527"/>
      <c r="AB210" s="527"/>
      <c r="AC210" s="527"/>
      <c r="AD210" s="527"/>
      <c r="AE210" s="527"/>
      <c r="AF210" s="527"/>
      <c r="AG210" s="527"/>
      <c r="AH210" s="528"/>
      <c r="AI210" s="532"/>
      <c r="AJ210" s="533"/>
      <c r="AK210" s="536" t="s">
        <v>53</v>
      </c>
      <c r="AL210" s="553"/>
      <c r="AM210" s="527"/>
      <c r="AN210" s="527"/>
      <c r="AO210" s="527"/>
      <c r="AP210" s="527"/>
      <c r="AQ210" s="528"/>
      <c r="AR210" s="538"/>
      <c r="AS210" s="539"/>
      <c r="AT210" s="549" t="s">
        <v>211</v>
      </c>
      <c r="AU210" s="550"/>
      <c r="AV210" s="551"/>
      <c r="AW210" s="551"/>
      <c r="AX210" s="552"/>
      <c r="AY210" s="121"/>
      <c r="AZ210" s="101"/>
    </row>
    <row r="211" spans="2:52" ht="15.95" hidden="1" customHeight="1">
      <c r="B211" s="94"/>
      <c r="C211" s="516"/>
      <c r="D211" s="403"/>
      <c r="E211" s="403"/>
      <c r="F211" s="403"/>
      <c r="G211" s="403"/>
      <c r="H211" s="403"/>
      <c r="I211" s="403"/>
      <c r="J211" s="403"/>
      <c r="K211" s="404"/>
      <c r="L211" s="118"/>
      <c r="M211" s="525"/>
      <c r="N211" s="525"/>
      <c r="O211" s="525"/>
      <c r="P211" s="525"/>
      <c r="Q211" s="525"/>
      <c r="R211" s="525"/>
      <c r="S211" s="529"/>
      <c r="T211" s="530"/>
      <c r="U211" s="530"/>
      <c r="V211" s="530"/>
      <c r="W211" s="530"/>
      <c r="X211" s="530"/>
      <c r="Y211" s="530"/>
      <c r="Z211" s="530"/>
      <c r="AA211" s="530"/>
      <c r="AB211" s="530"/>
      <c r="AC211" s="530"/>
      <c r="AD211" s="530"/>
      <c r="AE211" s="530"/>
      <c r="AF211" s="530"/>
      <c r="AG211" s="530"/>
      <c r="AH211" s="531"/>
      <c r="AI211" s="534"/>
      <c r="AJ211" s="535"/>
      <c r="AK211" s="537"/>
      <c r="AL211" s="529"/>
      <c r="AM211" s="530"/>
      <c r="AN211" s="530"/>
      <c r="AO211" s="530"/>
      <c r="AP211" s="530"/>
      <c r="AQ211" s="531"/>
      <c r="AR211" s="540"/>
      <c r="AS211" s="541"/>
      <c r="AT211" s="542" t="s">
        <v>212</v>
      </c>
      <c r="AU211" s="543"/>
      <c r="AV211" s="544"/>
      <c r="AW211" s="544"/>
      <c r="AX211" s="545"/>
      <c r="AY211" s="121"/>
      <c r="AZ211" s="101"/>
    </row>
    <row r="212" spans="2:52" ht="15.95" hidden="1" customHeight="1">
      <c r="B212" s="94"/>
      <c r="C212" s="516"/>
      <c r="D212" s="403"/>
      <c r="E212" s="403"/>
      <c r="F212" s="403"/>
      <c r="G212" s="403"/>
      <c r="H212" s="403"/>
      <c r="I212" s="403"/>
      <c r="J212" s="403"/>
      <c r="K212" s="404"/>
      <c r="L212" s="118"/>
      <c r="M212" s="525"/>
      <c r="N212" s="525"/>
      <c r="O212" s="525"/>
      <c r="P212" s="525"/>
      <c r="Q212" s="525"/>
      <c r="R212" s="525"/>
      <c r="S212" s="526"/>
      <c r="T212" s="527"/>
      <c r="U212" s="527"/>
      <c r="V212" s="527"/>
      <c r="W212" s="527"/>
      <c r="X212" s="527"/>
      <c r="Y212" s="527"/>
      <c r="Z212" s="527"/>
      <c r="AA212" s="527"/>
      <c r="AB212" s="527"/>
      <c r="AC212" s="527"/>
      <c r="AD212" s="527"/>
      <c r="AE212" s="527"/>
      <c r="AF212" s="527"/>
      <c r="AG212" s="527"/>
      <c r="AH212" s="528"/>
      <c r="AI212" s="532"/>
      <c r="AJ212" s="533"/>
      <c r="AK212" s="536" t="s">
        <v>53</v>
      </c>
      <c r="AL212" s="526"/>
      <c r="AM212" s="527"/>
      <c r="AN212" s="527"/>
      <c r="AO212" s="527"/>
      <c r="AP212" s="527"/>
      <c r="AQ212" s="528"/>
      <c r="AR212" s="538"/>
      <c r="AS212" s="539"/>
      <c r="AT212" s="549" t="s">
        <v>211</v>
      </c>
      <c r="AU212" s="550"/>
      <c r="AV212" s="551"/>
      <c r="AW212" s="551"/>
      <c r="AX212" s="552"/>
      <c r="AY212" s="121"/>
      <c r="AZ212" s="101"/>
    </row>
    <row r="213" spans="2:52" ht="15.95" hidden="1" customHeight="1">
      <c r="B213" s="94"/>
      <c r="C213" s="516"/>
      <c r="D213" s="403"/>
      <c r="E213" s="403"/>
      <c r="F213" s="403"/>
      <c r="G213" s="403"/>
      <c r="H213" s="403"/>
      <c r="I213" s="403"/>
      <c r="J213" s="403"/>
      <c r="K213" s="404"/>
      <c r="L213" s="118"/>
      <c r="M213" s="525"/>
      <c r="N213" s="525"/>
      <c r="O213" s="525"/>
      <c r="P213" s="525"/>
      <c r="Q213" s="525"/>
      <c r="R213" s="525"/>
      <c r="S213" s="529"/>
      <c r="T213" s="530"/>
      <c r="U213" s="530"/>
      <c r="V213" s="530"/>
      <c r="W213" s="530"/>
      <c r="X213" s="530"/>
      <c r="Y213" s="530"/>
      <c r="Z213" s="530"/>
      <c r="AA213" s="530"/>
      <c r="AB213" s="530"/>
      <c r="AC213" s="530"/>
      <c r="AD213" s="530"/>
      <c r="AE213" s="530"/>
      <c r="AF213" s="530"/>
      <c r="AG213" s="530"/>
      <c r="AH213" s="531"/>
      <c r="AI213" s="534"/>
      <c r="AJ213" s="535"/>
      <c r="AK213" s="537"/>
      <c r="AL213" s="529"/>
      <c r="AM213" s="530"/>
      <c r="AN213" s="530"/>
      <c r="AO213" s="530"/>
      <c r="AP213" s="530"/>
      <c r="AQ213" s="531"/>
      <c r="AR213" s="540"/>
      <c r="AS213" s="541"/>
      <c r="AT213" s="542" t="s">
        <v>212</v>
      </c>
      <c r="AU213" s="543"/>
      <c r="AV213" s="544"/>
      <c r="AW213" s="544"/>
      <c r="AX213" s="545"/>
      <c r="AY213" s="121"/>
      <c r="AZ213" s="101"/>
    </row>
    <row r="214" spans="2:52" ht="15.95" hidden="1" customHeight="1">
      <c r="B214" s="94"/>
      <c r="C214" s="516"/>
      <c r="D214" s="403"/>
      <c r="E214" s="403"/>
      <c r="F214" s="403"/>
      <c r="G214" s="403"/>
      <c r="H214" s="403"/>
      <c r="I214" s="403"/>
      <c r="J214" s="403"/>
      <c r="K214" s="404"/>
      <c r="L214" s="118"/>
      <c r="M214" s="525"/>
      <c r="N214" s="525"/>
      <c r="O214" s="525"/>
      <c r="P214" s="525"/>
      <c r="Q214" s="525"/>
      <c r="R214" s="525"/>
      <c r="S214" s="526"/>
      <c r="T214" s="527"/>
      <c r="U214" s="527"/>
      <c r="V214" s="527"/>
      <c r="W214" s="527"/>
      <c r="X214" s="527"/>
      <c r="Y214" s="527"/>
      <c r="Z214" s="527"/>
      <c r="AA214" s="527"/>
      <c r="AB214" s="527"/>
      <c r="AC214" s="527"/>
      <c r="AD214" s="527"/>
      <c r="AE214" s="527"/>
      <c r="AF214" s="527"/>
      <c r="AG214" s="527"/>
      <c r="AH214" s="528"/>
      <c r="AI214" s="532"/>
      <c r="AJ214" s="533"/>
      <c r="AK214" s="536" t="s">
        <v>53</v>
      </c>
      <c r="AL214" s="526"/>
      <c r="AM214" s="527"/>
      <c r="AN214" s="527"/>
      <c r="AO214" s="527"/>
      <c r="AP214" s="527"/>
      <c r="AQ214" s="528"/>
      <c r="AR214" s="538"/>
      <c r="AS214" s="539"/>
      <c r="AT214" s="549" t="s">
        <v>211</v>
      </c>
      <c r="AU214" s="550"/>
      <c r="AV214" s="551"/>
      <c r="AW214" s="551"/>
      <c r="AX214" s="552"/>
      <c r="AY214" s="121"/>
      <c r="AZ214" s="101"/>
    </row>
    <row r="215" spans="2:52" ht="10.5" hidden="1" customHeight="1">
      <c r="B215" s="94"/>
      <c r="C215" s="516"/>
      <c r="D215" s="403"/>
      <c r="E215" s="403"/>
      <c r="F215" s="403"/>
      <c r="G215" s="403"/>
      <c r="H215" s="403"/>
      <c r="I215" s="403"/>
      <c r="J215" s="403"/>
      <c r="K215" s="404"/>
      <c r="L215" s="118"/>
      <c r="M215" s="525"/>
      <c r="N215" s="525"/>
      <c r="O215" s="525"/>
      <c r="P215" s="525"/>
      <c r="Q215" s="525"/>
      <c r="R215" s="525"/>
      <c r="S215" s="529"/>
      <c r="T215" s="530"/>
      <c r="U215" s="530"/>
      <c r="V215" s="530"/>
      <c r="W215" s="530"/>
      <c r="X215" s="530"/>
      <c r="Y215" s="530"/>
      <c r="Z215" s="530"/>
      <c r="AA215" s="530"/>
      <c r="AB215" s="530"/>
      <c r="AC215" s="530"/>
      <c r="AD215" s="530"/>
      <c r="AE215" s="530"/>
      <c r="AF215" s="530"/>
      <c r="AG215" s="530"/>
      <c r="AH215" s="531"/>
      <c r="AI215" s="534"/>
      <c r="AJ215" s="535"/>
      <c r="AK215" s="537"/>
      <c r="AL215" s="529"/>
      <c r="AM215" s="530"/>
      <c r="AN215" s="530"/>
      <c r="AO215" s="530"/>
      <c r="AP215" s="530"/>
      <c r="AQ215" s="531"/>
      <c r="AR215" s="540"/>
      <c r="AS215" s="541"/>
      <c r="AT215" s="542" t="s">
        <v>212</v>
      </c>
      <c r="AU215" s="543"/>
      <c r="AV215" s="544"/>
      <c r="AW215" s="544"/>
      <c r="AX215" s="545"/>
      <c r="AY215" s="121"/>
      <c r="AZ215" s="101"/>
    </row>
    <row r="216" spans="2:52" ht="15.75" hidden="1" customHeight="1">
      <c r="B216" s="94"/>
      <c r="C216" s="516"/>
      <c r="D216" s="403"/>
      <c r="E216" s="403"/>
      <c r="F216" s="403"/>
      <c r="G216" s="403"/>
      <c r="H216" s="403"/>
      <c r="I216" s="403"/>
      <c r="J216" s="403"/>
      <c r="K216" s="404"/>
      <c r="L216" s="118"/>
      <c r="M216" s="525"/>
      <c r="N216" s="525"/>
      <c r="O216" s="525"/>
      <c r="P216" s="525"/>
      <c r="Q216" s="525"/>
      <c r="R216" s="525"/>
      <c r="S216" s="526"/>
      <c r="T216" s="527"/>
      <c r="U216" s="527"/>
      <c r="V216" s="527"/>
      <c r="W216" s="527"/>
      <c r="X216" s="527"/>
      <c r="Y216" s="527"/>
      <c r="Z216" s="527"/>
      <c r="AA216" s="527"/>
      <c r="AB216" s="527"/>
      <c r="AC216" s="527"/>
      <c r="AD216" s="527"/>
      <c r="AE216" s="527"/>
      <c r="AF216" s="527"/>
      <c r="AG216" s="527"/>
      <c r="AH216" s="528"/>
      <c r="AI216" s="532"/>
      <c r="AJ216" s="533"/>
      <c r="AK216" s="536" t="s">
        <v>53</v>
      </c>
      <c r="AL216" s="526"/>
      <c r="AM216" s="527"/>
      <c r="AN216" s="527"/>
      <c r="AO216" s="527"/>
      <c r="AP216" s="527"/>
      <c r="AQ216" s="528"/>
      <c r="AR216" s="538"/>
      <c r="AS216" s="539"/>
      <c r="AT216" s="549" t="s">
        <v>211</v>
      </c>
      <c r="AU216" s="550"/>
      <c r="AV216" s="551"/>
      <c r="AW216" s="551"/>
      <c r="AX216" s="552"/>
      <c r="AY216" s="121"/>
      <c r="AZ216" s="101"/>
    </row>
    <row r="217" spans="2:52" ht="15.75" hidden="1" customHeight="1">
      <c r="B217" s="94"/>
      <c r="C217" s="516"/>
      <c r="D217" s="403"/>
      <c r="E217" s="403"/>
      <c r="F217" s="403"/>
      <c r="G217" s="403"/>
      <c r="H217" s="403"/>
      <c r="I217" s="403"/>
      <c r="J217" s="403"/>
      <c r="K217" s="404"/>
      <c r="L217" s="118"/>
      <c r="M217" s="525"/>
      <c r="N217" s="525"/>
      <c r="O217" s="525"/>
      <c r="P217" s="525"/>
      <c r="Q217" s="525"/>
      <c r="R217" s="525"/>
      <c r="S217" s="546"/>
      <c r="T217" s="547"/>
      <c r="U217" s="547"/>
      <c r="V217" s="547"/>
      <c r="W217" s="547"/>
      <c r="X217" s="547"/>
      <c r="Y217" s="547"/>
      <c r="Z217" s="547"/>
      <c r="AA217" s="547"/>
      <c r="AB217" s="547"/>
      <c r="AC217" s="547"/>
      <c r="AD217" s="547"/>
      <c r="AE217" s="547"/>
      <c r="AF217" s="547"/>
      <c r="AG217" s="547"/>
      <c r="AH217" s="548"/>
      <c r="AI217" s="534"/>
      <c r="AJ217" s="535"/>
      <c r="AK217" s="537"/>
      <c r="AL217" s="529"/>
      <c r="AM217" s="530"/>
      <c r="AN217" s="530"/>
      <c r="AO217" s="530"/>
      <c r="AP217" s="530"/>
      <c r="AQ217" s="531"/>
      <c r="AR217" s="540"/>
      <c r="AS217" s="541"/>
      <c r="AT217" s="542" t="s">
        <v>212</v>
      </c>
      <c r="AU217" s="543"/>
      <c r="AV217" s="544"/>
      <c r="AW217" s="544"/>
      <c r="AX217" s="545"/>
      <c r="AY217" s="121"/>
      <c r="AZ217" s="101"/>
    </row>
    <row r="218" spans="2:52" ht="15.95" hidden="1" customHeight="1">
      <c r="B218" s="94"/>
      <c r="C218" s="516"/>
      <c r="D218" s="403"/>
      <c r="E218" s="403"/>
      <c r="F218" s="403"/>
      <c r="G218" s="403"/>
      <c r="H218" s="403"/>
      <c r="I218" s="403"/>
      <c r="J218" s="403"/>
      <c r="K218" s="404"/>
      <c r="L218" s="118"/>
      <c r="M218" s="525"/>
      <c r="N218" s="525"/>
      <c r="O218" s="525"/>
      <c r="P218" s="525"/>
      <c r="Q218" s="525"/>
      <c r="R218" s="525"/>
      <c r="S218" s="526"/>
      <c r="T218" s="527"/>
      <c r="U218" s="527"/>
      <c r="V218" s="527"/>
      <c r="W218" s="527"/>
      <c r="X218" s="527"/>
      <c r="Y218" s="527"/>
      <c r="Z218" s="527"/>
      <c r="AA218" s="527"/>
      <c r="AB218" s="527"/>
      <c r="AC218" s="527"/>
      <c r="AD218" s="527"/>
      <c r="AE218" s="527"/>
      <c r="AF218" s="527"/>
      <c r="AG218" s="527"/>
      <c r="AH218" s="528"/>
      <c r="AI218" s="532"/>
      <c r="AJ218" s="533"/>
      <c r="AK218" s="536" t="s">
        <v>53</v>
      </c>
      <c r="AL218" s="526"/>
      <c r="AM218" s="527"/>
      <c r="AN218" s="527"/>
      <c r="AO218" s="527"/>
      <c r="AP218" s="527"/>
      <c r="AQ218" s="528"/>
      <c r="AR218" s="538"/>
      <c r="AS218" s="539"/>
      <c r="AT218" s="549" t="s">
        <v>211</v>
      </c>
      <c r="AU218" s="550"/>
      <c r="AV218" s="551"/>
      <c r="AW218" s="551"/>
      <c r="AX218" s="552"/>
      <c r="AY218" s="121"/>
      <c r="AZ218" s="101"/>
    </row>
    <row r="219" spans="2:52" ht="15.95" hidden="1" customHeight="1">
      <c r="B219" s="94"/>
      <c r="C219" s="516"/>
      <c r="D219" s="403"/>
      <c r="E219" s="403"/>
      <c r="F219" s="403"/>
      <c r="G219" s="403"/>
      <c r="H219" s="403"/>
      <c r="I219" s="403"/>
      <c r="J219" s="403"/>
      <c r="K219" s="404"/>
      <c r="L219" s="118"/>
      <c r="M219" s="525"/>
      <c r="N219" s="525"/>
      <c r="O219" s="525"/>
      <c r="P219" s="525"/>
      <c r="Q219" s="525"/>
      <c r="R219" s="525"/>
      <c r="S219" s="529"/>
      <c r="T219" s="530"/>
      <c r="U219" s="530"/>
      <c r="V219" s="530"/>
      <c r="W219" s="530"/>
      <c r="X219" s="530"/>
      <c r="Y219" s="530"/>
      <c r="Z219" s="530"/>
      <c r="AA219" s="530"/>
      <c r="AB219" s="530"/>
      <c r="AC219" s="530"/>
      <c r="AD219" s="530"/>
      <c r="AE219" s="530"/>
      <c r="AF219" s="530"/>
      <c r="AG219" s="530"/>
      <c r="AH219" s="531"/>
      <c r="AI219" s="534"/>
      <c r="AJ219" s="535"/>
      <c r="AK219" s="537"/>
      <c r="AL219" s="529"/>
      <c r="AM219" s="530"/>
      <c r="AN219" s="530"/>
      <c r="AO219" s="530"/>
      <c r="AP219" s="530"/>
      <c r="AQ219" s="531"/>
      <c r="AR219" s="540"/>
      <c r="AS219" s="541"/>
      <c r="AT219" s="542" t="s">
        <v>212</v>
      </c>
      <c r="AU219" s="543"/>
      <c r="AV219" s="544"/>
      <c r="AW219" s="544"/>
      <c r="AX219" s="545"/>
      <c r="AY219" s="121"/>
      <c r="AZ219" s="101"/>
    </row>
    <row r="220" spans="2:52" ht="15.95" hidden="1" customHeight="1">
      <c r="B220" s="94"/>
      <c r="C220" s="516"/>
      <c r="D220" s="403"/>
      <c r="E220" s="403"/>
      <c r="F220" s="403"/>
      <c r="G220" s="403"/>
      <c r="H220" s="403"/>
      <c r="I220" s="403"/>
      <c r="J220" s="403"/>
      <c r="K220" s="404"/>
      <c r="L220" s="118"/>
      <c r="M220" s="525"/>
      <c r="N220" s="525"/>
      <c r="O220" s="525"/>
      <c r="P220" s="525"/>
      <c r="Q220" s="525"/>
      <c r="R220" s="525"/>
      <c r="S220" s="526"/>
      <c r="T220" s="527"/>
      <c r="U220" s="527"/>
      <c r="V220" s="527"/>
      <c r="W220" s="527"/>
      <c r="X220" s="527"/>
      <c r="Y220" s="527"/>
      <c r="Z220" s="527"/>
      <c r="AA220" s="527"/>
      <c r="AB220" s="527"/>
      <c r="AC220" s="527"/>
      <c r="AD220" s="527"/>
      <c r="AE220" s="527"/>
      <c r="AF220" s="527"/>
      <c r="AG220" s="527"/>
      <c r="AH220" s="528"/>
      <c r="AI220" s="532"/>
      <c r="AJ220" s="533"/>
      <c r="AK220" s="536" t="s">
        <v>53</v>
      </c>
      <c r="AL220" s="526"/>
      <c r="AM220" s="527"/>
      <c r="AN220" s="527"/>
      <c r="AO220" s="527"/>
      <c r="AP220" s="527"/>
      <c r="AQ220" s="528"/>
      <c r="AR220" s="538"/>
      <c r="AS220" s="539"/>
      <c r="AT220" s="549" t="s">
        <v>211</v>
      </c>
      <c r="AU220" s="550"/>
      <c r="AV220" s="551"/>
      <c r="AW220" s="551"/>
      <c r="AX220" s="552"/>
      <c r="AY220" s="121"/>
      <c r="AZ220" s="101"/>
    </row>
    <row r="221" spans="2:52" ht="15.95" hidden="1" customHeight="1">
      <c r="B221" s="94"/>
      <c r="C221" s="516"/>
      <c r="D221" s="403"/>
      <c r="E221" s="403"/>
      <c r="F221" s="403"/>
      <c r="G221" s="403"/>
      <c r="H221" s="403"/>
      <c r="I221" s="403"/>
      <c r="J221" s="403"/>
      <c r="K221" s="404"/>
      <c r="L221" s="118"/>
      <c r="M221" s="525"/>
      <c r="N221" s="525"/>
      <c r="O221" s="525"/>
      <c r="P221" s="525"/>
      <c r="Q221" s="525"/>
      <c r="R221" s="525"/>
      <c r="S221" s="529"/>
      <c r="T221" s="530"/>
      <c r="U221" s="530"/>
      <c r="V221" s="530"/>
      <c r="W221" s="530"/>
      <c r="X221" s="530"/>
      <c r="Y221" s="530"/>
      <c r="Z221" s="530"/>
      <c r="AA221" s="530"/>
      <c r="AB221" s="530"/>
      <c r="AC221" s="530"/>
      <c r="AD221" s="530"/>
      <c r="AE221" s="530"/>
      <c r="AF221" s="530"/>
      <c r="AG221" s="530"/>
      <c r="AH221" s="531"/>
      <c r="AI221" s="534"/>
      <c r="AJ221" s="535"/>
      <c r="AK221" s="537"/>
      <c r="AL221" s="529"/>
      <c r="AM221" s="530"/>
      <c r="AN221" s="530"/>
      <c r="AO221" s="530"/>
      <c r="AP221" s="530"/>
      <c r="AQ221" s="531"/>
      <c r="AR221" s="540"/>
      <c r="AS221" s="541"/>
      <c r="AT221" s="542" t="s">
        <v>212</v>
      </c>
      <c r="AU221" s="543"/>
      <c r="AV221" s="544"/>
      <c r="AW221" s="544"/>
      <c r="AX221" s="545"/>
      <c r="AY221" s="121"/>
      <c r="AZ221" s="101"/>
    </row>
    <row r="222" spans="2:52" ht="15.95" hidden="1" customHeight="1">
      <c r="B222" s="94"/>
      <c r="C222" s="516"/>
      <c r="D222" s="403"/>
      <c r="E222" s="403"/>
      <c r="F222" s="403"/>
      <c r="G222" s="403"/>
      <c r="H222" s="403"/>
      <c r="I222" s="403"/>
      <c r="J222" s="403"/>
      <c r="K222" s="404"/>
      <c r="L222" s="118"/>
      <c r="M222" s="525"/>
      <c r="N222" s="525"/>
      <c r="O222" s="525"/>
      <c r="P222" s="525"/>
      <c r="Q222" s="525"/>
      <c r="R222" s="525"/>
      <c r="S222" s="526"/>
      <c r="T222" s="527"/>
      <c r="U222" s="527"/>
      <c r="V222" s="527"/>
      <c r="W222" s="527"/>
      <c r="X222" s="527"/>
      <c r="Y222" s="527"/>
      <c r="Z222" s="527"/>
      <c r="AA222" s="527"/>
      <c r="AB222" s="527"/>
      <c r="AC222" s="527"/>
      <c r="AD222" s="527"/>
      <c r="AE222" s="527"/>
      <c r="AF222" s="527"/>
      <c r="AG222" s="527"/>
      <c r="AH222" s="528"/>
      <c r="AI222" s="532"/>
      <c r="AJ222" s="533"/>
      <c r="AK222" s="536" t="s">
        <v>53</v>
      </c>
      <c r="AL222" s="526"/>
      <c r="AM222" s="527"/>
      <c r="AN222" s="527"/>
      <c r="AO222" s="527"/>
      <c r="AP222" s="527"/>
      <c r="AQ222" s="528"/>
      <c r="AR222" s="538"/>
      <c r="AS222" s="539"/>
      <c r="AT222" s="549" t="s">
        <v>211</v>
      </c>
      <c r="AU222" s="550"/>
      <c r="AV222" s="551"/>
      <c r="AW222" s="551"/>
      <c r="AX222" s="552"/>
      <c r="AY222" s="121"/>
      <c r="AZ222" s="101"/>
    </row>
    <row r="223" spans="2:52" ht="15.95" hidden="1" customHeight="1">
      <c r="B223" s="94"/>
      <c r="C223" s="516"/>
      <c r="D223" s="403"/>
      <c r="E223" s="403"/>
      <c r="F223" s="403"/>
      <c r="G223" s="403"/>
      <c r="H223" s="403"/>
      <c r="I223" s="403"/>
      <c r="J223" s="403"/>
      <c r="K223" s="404"/>
      <c r="L223" s="118"/>
      <c r="M223" s="525"/>
      <c r="N223" s="525"/>
      <c r="O223" s="525"/>
      <c r="P223" s="525"/>
      <c r="Q223" s="525"/>
      <c r="R223" s="525"/>
      <c r="S223" s="529"/>
      <c r="T223" s="530"/>
      <c r="U223" s="530"/>
      <c r="V223" s="530"/>
      <c r="W223" s="530"/>
      <c r="X223" s="530"/>
      <c r="Y223" s="530"/>
      <c r="Z223" s="530"/>
      <c r="AA223" s="530"/>
      <c r="AB223" s="530"/>
      <c r="AC223" s="530"/>
      <c r="AD223" s="530"/>
      <c r="AE223" s="530"/>
      <c r="AF223" s="530"/>
      <c r="AG223" s="530"/>
      <c r="AH223" s="531"/>
      <c r="AI223" s="534"/>
      <c r="AJ223" s="535"/>
      <c r="AK223" s="537"/>
      <c r="AL223" s="529"/>
      <c r="AM223" s="530"/>
      <c r="AN223" s="530"/>
      <c r="AO223" s="530"/>
      <c r="AP223" s="530"/>
      <c r="AQ223" s="531"/>
      <c r="AR223" s="540"/>
      <c r="AS223" s="541"/>
      <c r="AT223" s="542" t="s">
        <v>212</v>
      </c>
      <c r="AU223" s="543"/>
      <c r="AV223" s="544"/>
      <c r="AW223" s="544"/>
      <c r="AX223" s="545"/>
      <c r="AY223" s="121"/>
      <c r="AZ223" s="101"/>
    </row>
    <row r="224" spans="2:52" ht="15.95" hidden="1" customHeight="1">
      <c r="B224" s="94"/>
      <c r="C224" s="516"/>
      <c r="D224" s="403"/>
      <c r="E224" s="403"/>
      <c r="F224" s="403"/>
      <c r="G224" s="403"/>
      <c r="H224" s="403"/>
      <c r="I224" s="403"/>
      <c r="J224" s="403"/>
      <c r="K224" s="404"/>
      <c r="L224" s="118"/>
      <c r="M224" s="525"/>
      <c r="N224" s="525"/>
      <c r="O224" s="525"/>
      <c r="P224" s="525"/>
      <c r="Q224" s="525"/>
      <c r="R224" s="525"/>
      <c r="S224" s="526"/>
      <c r="T224" s="527"/>
      <c r="U224" s="527"/>
      <c r="V224" s="527"/>
      <c r="W224" s="527"/>
      <c r="X224" s="527"/>
      <c r="Y224" s="527"/>
      <c r="Z224" s="527"/>
      <c r="AA224" s="527"/>
      <c r="AB224" s="527"/>
      <c r="AC224" s="527"/>
      <c r="AD224" s="527"/>
      <c r="AE224" s="527"/>
      <c r="AF224" s="527"/>
      <c r="AG224" s="527"/>
      <c r="AH224" s="528"/>
      <c r="AI224" s="532"/>
      <c r="AJ224" s="533"/>
      <c r="AK224" s="536" t="s">
        <v>53</v>
      </c>
      <c r="AL224" s="526"/>
      <c r="AM224" s="527"/>
      <c r="AN224" s="527"/>
      <c r="AO224" s="527"/>
      <c r="AP224" s="527"/>
      <c r="AQ224" s="528"/>
      <c r="AR224" s="538"/>
      <c r="AS224" s="539"/>
      <c r="AT224" s="549" t="s">
        <v>211</v>
      </c>
      <c r="AU224" s="550"/>
      <c r="AV224" s="551"/>
      <c r="AW224" s="551"/>
      <c r="AX224" s="552"/>
      <c r="AY224" s="121"/>
      <c r="AZ224" s="101"/>
    </row>
    <row r="225" spans="2:52" ht="15.95" hidden="1" customHeight="1">
      <c r="B225" s="94"/>
      <c r="C225" s="516"/>
      <c r="D225" s="403"/>
      <c r="E225" s="403"/>
      <c r="F225" s="403"/>
      <c r="G225" s="403"/>
      <c r="H225" s="403"/>
      <c r="I225" s="403"/>
      <c r="J225" s="403"/>
      <c r="K225" s="404"/>
      <c r="L225" s="118"/>
      <c r="M225" s="525"/>
      <c r="N225" s="525"/>
      <c r="O225" s="525"/>
      <c r="P225" s="525"/>
      <c r="Q225" s="525"/>
      <c r="R225" s="525"/>
      <c r="S225" s="529"/>
      <c r="T225" s="530"/>
      <c r="U225" s="530"/>
      <c r="V225" s="530"/>
      <c r="W225" s="530"/>
      <c r="X225" s="530"/>
      <c r="Y225" s="530"/>
      <c r="Z225" s="530"/>
      <c r="AA225" s="530"/>
      <c r="AB225" s="530"/>
      <c r="AC225" s="530"/>
      <c r="AD225" s="530"/>
      <c r="AE225" s="530"/>
      <c r="AF225" s="530"/>
      <c r="AG225" s="530"/>
      <c r="AH225" s="531"/>
      <c r="AI225" s="534"/>
      <c r="AJ225" s="535"/>
      <c r="AK225" s="537"/>
      <c r="AL225" s="529"/>
      <c r="AM225" s="530"/>
      <c r="AN225" s="530"/>
      <c r="AO225" s="530"/>
      <c r="AP225" s="530"/>
      <c r="AQ225" s="531"/>
      <c r="AR225" s="540"/>
      <c r="AS225" s="541"/>
      <c r="AT225" s="542" t="s">
        <v>212</v>
      </c>
      <c r="AU225" s="543"/>
      <c r="AV225" s="544"/>
      <c r="AW225" s="544"/>
      <c r="AX225" s="545"/>
      <c r="AY225" s="121"/>
      <c r="AZ225" s="101"/>
    </row>
    <row r="226" spans="2:52" ht="15.95" hidden="1" customHeight="1">
      <c r="B226" s="94"/>
      <c r="C226" s="516"/>
      <c r="D226" s="403"/>
      <c r="E226" s="403"/>
      <c r="F226" s="403"/>
      <c r="G226" s="403"/>
      <c r="H226" s="403"/>
      <c r="I226" s="403"/>
      <c r="J226" s="403"/>
      <c r="K226" s="404"/>
      <c r="L226" s="118"/>
      <c r="M226" s="525"/>
      <c r="N226" s="525"/>
      <c r="O226" s="525"/>
      <c r="P226" s="525"/>
      <c r="Q226" s="525"/>
      <c r="R226" s="525"/>
      <c r="S226" s="526"/>
      <c r="T226" s="527"/>
      <c r="U226" s="527"/>
      <c r="V226" s="527"/>
      <c r="W226" s="527"/>
      <c r="X226" s="527"/>
      <c r="Y226" s="527"/>
      <c r="Z226" s="527"/>
      <c r="AA226" s="527"/>
      <c r="AB226" s="527"/>
      <c r="AC226" s="527"/>
      <c r="AD226" s="527"/>
      <c r="AE226" s="527"/>
      <c r="AF226" s="527"/>
      <c r="AG226" s="527"/>
      <c r="AH226" s="528"/>
      <c r="AI226" s="532"/>
      <c r="AJ226" s="533"/>
      <c r="AK226" s="536" t="s">
        <v>53</v>
      </c>
      <c r="AL226" s="553"/>
      <c r="AM226" s="527"/>
      <c r="AN226" s="527"/>
      <c r="AO226" s="527"/>
      <c r="AP226" s="527"/>
      <c r="AQ226" s="528"/>
      <c r="AR226" s="538"/>
      <c r="AS226" s="539"/>
      <c r="AT226" s="549" t="s">
        <v>211</v>
      </c>
      <c r="AU226" s="550"/>
      <c r="AV226" s="551"/>
      <c r="AW226" s="551"/>
      <c r="AX226" s="552"/>
      <c r="AY226" s="121"/>
      <c r="AZ226" s="101"/>
    </row>
    <row r="227" spans="2:52" ht="15.95" hidden="1" customHeight="1">
      <c r="B227" s="94"/>
      <c r="C227" s="516"/>
      <c r="D227" s="403"/>
      <c r="E227" s="403"/>
      <c r="F227" s="403"/>
      <c r="G227" s="403"/>
      <c r="H227" s="403"/>
      <c r="I227" s="403"/>
      <c r="J227" s="403"/>
      <c r="K227" s="404"/>
      <c r="L227" s="118"/>
      <c r="M227" s="525"/>
      <c r="N227" s="525"/>
      <c r="O227" s="525"/>
      <c r="P227" s="525"/>
      <c r="Q227" s="525"/>
      <c r="R227" s="525"/>
      <c r="S227" s="529"/>
      <c r="T227" s="530"/>
      <c r="U227" s="530"/>
      <c r="V227" s="530"/>
      <c r="W227" s="530"/>
      <c r="X227" s="530"/>
      <c r="Y227" s="530"/>
      <c r="Z227" s="530"/>
      <c r="AA227" s="530"/>
      <c r="AB227" s="530"/>
      <c r="AC227" s="530"/>
      <c r="AD227" s="530"/>
      <c r="AE227" s="530"/>
      <c r="AF227" s="530"/>
      <c r="AG227" s="530"/>
      <c r="AH227" s="531"/>
      <c r="AI227" s="534"/>
      <c r="AJ227" s="535"/>
      <c r="AK227" s="537"/>
      <c r="AL227" s="529"/>
      <c r="AM227" s="530"/>
      <c r="AN227" s="530"/>
      <c r="AO227" s="530"/>
      <c r="AP227" s="530"/>
      <c r="AQ227" s="531"/>
      <c r="AR227" s="540"/>
      <c r="AS227" s="541"/>
      <c r="AT227" s="542" t="s">
        <v>212</v>
      </c>
      <c r="AU227" s="543"/>
      <c r="AV227" s="544"/>
      <c r="AW227" s="544"/>
      <c r="AX227" s="545"/>
      <c r="AY227" s="121"/>
      <c r="AZ227" s="101"/>
    </row>
    <row r="228" spans="2:52" ht="15.95" hidden="1" customHeight="1">
      <c r="B228" s="94"/>
      <c r="C228" s="516"/>
      <c r="D228" s="403"/>
      <c r="E228" s="403"/>
      <c r="F228" s="403"/>
      <c r="G228" s="403"/>
      <c r="H228" s="403"/>
      <c r="I228" s="403"/>
      <c r="J228" s="403"/>
      <c r="K228" s="404"/>
      <c r="L228" s="118"/>
      <c r="M228" s="525"/>
      <c r="N228" s="525"/>
      <c r="O228" s="525"/>
      <c r="P228" s="525"/>
      <c r="Q228" s="525"/>
      <c r="R228" s="525"/>
      <c r="S228" s="526"/>
      <c r="T228" s="527"/>
      <c r="U228" s="527"/>
      <c r="V228" s="527"/>
      <c r="W228" s="527"/>
      <c r="X228" s="527"/>
      <c r="Y228" s="527"/>
      <c r="Z228" s="527"/>
      <c r="AA228" s="527"/>
      <c r="AB228" s="527"/>
      <c r="AC228" s="527"/>
      <c r="AD228" s="527"/>
      <c r="AE228" s="527"/>
      <c r="AF228" s="527"/>
      <c r="AG228" s="527"/>
      <c r="AH228" s="528"/>
      <c r="AI228" s="532"/>
      <c r="AJ228" s="533"/>
      <c r="AK228" s="536" t="s">
        <v>53</v>
      </c>
      <c r="AL228" s="553"/>
      <c r="AM228" s="527"/>
      <c r="AN228" s="527"/>
      <c r="AO228" s="527"/>
      <c r="AP228" s="527"/>
      <c r="AQ228" s="528"/>
      <c r="AR228" s="538"/>
      <c r="AS228" s="539"/>
      <c r="AT228" s="549" t="s">
        <v>211</v>
      </c>
      <c r="AU228" s="550"/>
      <c r="AV228" s="551"/>
      <c r="AW228" s="551"/>
      <c r="AX228" s="552"/>
      <c r="AY228" s="121"/>
      <c r="AZ228" s="101"/>
    </row>
    <row r="229" spans="2:52" ht="15.95" hidden="1" customHeight="1">
      <c r="B229" s="94"/>
      <c r="C229" s="516"/>
      <c r="D229" s="403"/>
      <c r="E229" s="403"/>
      <c r="F229" s="403"/>
      <c r="G229" s="403"/>
      <c r="H229" s="403"/>
      <c r="I229" s="403"/>
      <c r="J229" s="403"/>
      <c r="K229" s="404"/>
      <c r="L229" s="118"/>
      <c r="M229" s="525"/>
      <c r="N229" s="525"/>
      <c r="O229" s="525"/>
      <c r="P229" s="525"/>
      <c r="Q229" s="525"/>
      <c r="R229" s="525"/>
      <c r="S229" s="529"/>
      <c r="T229" s="530"/>
      <c r="U229" s="530"/>
      <c r="V229" s="530"/>
      <c r="W229" s="530"/>
      <c r="X229" s="530"/>
      <c r="Y229" s="530"/>
      <c r="Z229" s="530"/>
      <c r="AA229" s="530"/>
      <c r="AB229" s="530"/>
      <c r="AC229" s="530"/>
      <c r="AD229" s="530"/>
      <c r="AE229" s="530"/>
      <c r="AF229" s="530"/>
      <c r="AG229" s="530"/>
      <c r="AH229" s="531"/>
      <c r="AI229" s="534"/>
      <c r="AJ229" s="535"/>
      <c r="AK229" s="537"/>
      <c r="AL229" s="529"/>
      <c r="AM229" s="530"/>
      <c r="AN229" s="530"/>
      <c r="AO229" s="530"/>
      <c r="AP229" s="530"/>
      <c r="AQ229" s="531"/>
      <c r="AR229" s="540"/>
      <c r="AS229" s="541"/>
      <c r="AT229" s="542" t="s">
        <v>212</v>
      </c>
      <c r="AU229" s="543"/>
      <c r="AV229" s="544"/>
      <c r="AW229" s="544"/>
      <c r="AX229" s="545"/>
      <c r="AY229" s="121"/>
      <c r="AZ229" s="101"/>
    </row>
    <row r="230" spans="2:52" ht="15.95" hidden="1" customHeight="1">
      <c r="B230" s="94"/>
      <c r="C230" s="516"/>
      <c r="D230" s="403"/>
      <c r="E230" s="403"/>
      <c r="F230" s="403"/>
      <c r="G230" s="403"/>
      <c r="H230" s="403"/>
      <c r="I230" s="403"/>
      <c r="J230" s="403"/>
      <c r="K230" s="404"/>
      <c r="L230" s="118"/>
      <c r="M230" s="525"/>
      <c r="N230" s="525"/>
      <c r="O230" s="525"/>
      <c r="P230" s="525"/>
      <c r="Q230" s="525"/>
      <c r="R230" s="525"/>
      <c r="S230" s="526"/>
      <c r="T230" s="527"/>
      <c r="U230" s="527"/>
      <c r="V230" s="527"/>
      <c r="W230" s="527"/>
      <c r="X230" s="527"/>
      <c r="Y230" s="527"/>
      <c r="Z230" s="527"/>
      <c r="AA230" s="527"/>
      <c r="AB230" s="527"/>
      <c r="AC230" s="527"/>
      <c r="AD230" s="527"/>
      <c r="AE230" s="527"/>
      <c r="AF230" s="527"/>
      <c r="AG230" s="527"/>
      <c r="AH230" s="528"/>
      <c r="AI230" s="532"/>
      <c r="AJ230" s="533"/>
      <c r="AK230" s="536" t="s">
        <v>53</v>
      </c>
      <c r="AL230" s="526"/>
      <c r="AM230" s="527"/>
      <c r="AN230" s="527"/>
      <c r="AO230" s="527"/>
      <c r="AP230" s="527"/>
      <c r="AQ230" s="528"/>
      <c r="AR230" s="538"/>
      <c r="AS230" s="539"/>
      <c r="AT230" s="549" t="s">
        <v>211</v>
      </c>
      <c r="AU230" s="550"/>
      <c r="AV230" s="551"/>
      <c r="AW230" s="551"/>
      <c r="AX230" s="552"/>
      <c r="AY230" s="121"/>
      <c r="AZ230" s="101"/>
    </row>
    <row r="231" spans="2:52" ht="15.95" hidden="1" customHeight="1">
      <c r="B231" s="94"/>
      <c r="C231" s="516"/>
      <c r="D231" s="403"/>
      <c r="E231" s="403"/>
      <c r="F231" s="403"/>
      <c r="G231" s="403"/>
      <c r="H231" s="403"/>
      <c r="I231" s="403"/>
      <c r="J231" s="403"/>
      <c r="K231" s="404"/>
      <c r="L231" s="118"/>
      <c r="M231" s="525"/>
      <c r="N231" s="525"/>
      <c r="O231" s="525"/>
      <c r="P231" s="525"/>
      <c r="Q231" s="525"/>
      <c r="R231" s="525"/>
      <c r="S231" s="529"/>
      <c r="T231" s="530"/>
      <c r="U231" s="530"/>
      <c r="V231" s="530"/>
      <c r="W231" s="530"/>
      <c r="X231" s="530"/>
      <c r="Y231" s="530"/>
      <c r="Z231" s="530"/>
      <c r="AA231" s="530"/>
      <c r="AB231" s="530"/>
      <c r="AC231" s="530"/>
      <c r="AD231" s="530"/>
      <c r="AE231" s="530"/>
      <c r="AF231" s="530"/>
      <c r="AG231" s="530"/>
      <c r="AH231" s="531"/>
      <c r="AI231" s="534"/>
      <c r="AJ231" s="535"/>
      <c r="AK231" s="537"/>
      <c r="AL231" s="529"/>
      <c r="AM231" s="530"/>
      <c r="AN231" s="530"/>
      <c r="AO231" s="530"/>
      <c r="AP231" s="530"/>
      <c r="AQ231" s="531"/>
      <c r="AR231" s="540"/>
      <c r="AS231" s="541"/>
      <c r="AT231" s="542" t="s">
        <v>212</v>
      </c>
      <c r="AU231" s="543"/>
      <c r="AV231" s="544"/>
      <c r="AW231" s="544"/>
      <c r="AX231" s="545"/>
      <c r="AY231" s="121"/>
      <c r="AZ231" s="101"/>
    </row>
    <row r="232" spans="2:52" ht="15.95" hidden="1" customHeight="1">
      <c r="B232" s="94"/>
      <c r="C232" s="516"/>
      <c r="D232" s="403"/>
      <c r="E232" s="403"/>
      <c r="F232" s="403"/>
      <c r="G232" s="403"/>
      <c r="H232" s="403"/>
      <c r="I232" s="403"/>
      <c r="J232" s="403"/>
      <c r="K232" s="404"/>
      <c r="L232" s="118"/>
      <c r="M232" s="525"/>
      <c r="N232" s="525"/>
      <c r="O232" s="525"/>
      <c r="P232" s="525"/>
      <c r="Q232" s="525"/>
      <c r="R232" s="525"/>
      <c r="S232" s="526"/>
      <c r="T232" s="527"/>
      <c r="U232" s="527"/>
      <c r="V232" s="527"/>
      <c r="W232" s="527"/>
      <c r="X232" s="527"/>
      <c r="Y232" s="527"/>
      <c r="Z232" s="527"/>
      <c r="AA232" s="527"/>
      <c r="AB232" s="527"/>
      <c r="AC232" s="527"/>
      <c r="AD232" s="527"/>
      <c r="AE232" s="527"/>
      <c r="AF232" s="527"/>
      <c r="AG232" s="527"/>
      <c r="AH232" s="528"/>
      <c r="AI232" s="532"/>
      <c r="AJ232" s="533"/>
      <c r="AK232" s="536" t="s">
        <v>53</v>
      </c>
      <c r="AL232" s="526"/>
      <c r="AM232" s="527"/>
      <c r="AN232" s="527"/>
      <c r="AO232" s="527"/>
      <c r="AP232" s="527"/>
      <c r="AQ232" s="528"/>
      <c r="AR232" s="538"/>
      <c r="AS232" s="539"/>
      <c r="AT232" s="549" t="s">
        <v>211</v>
      </c>
      <c r="AU232" s="550"/>
      <c r="AV232" s="551"/>
      <c r="AW232" s="551"/>
      <c r="AX232" s="552"/>
      <c r="AY232" s="121"/>
      <c r="AZ232" s="101"/>
    </row>
    <row r="233" spans="2:52" ht="10.5" hidden="1" customHeight="1">
      <c r="B233" s="94"/>
      <c r="C233" s="516"/>
      <c r="D233" s="403"/>
      <c r="E233" s="403"/>
      <c r="F233" s="403"/>
      <c r="G233" s="403"/>
      <c r="H233" s="403"/>
      <c r="I233" s="403"/>
      <c r="J233" s="403"/>
      <c r="K233" s="404"/>
      <c r="L233" s="118"/>
      <c r="M233" s="525"/>
      <c r="N233" s="525"/>
      <c r="O233" s="525"/>
      <c r="P233" s="525"/>
      <c r="Q233" s="525"/>
      <c r="R233" s="525"/>
      <c r="S233" s="529"/>
      <c r="T233" s="530"/>
      <c r="U233" s="530"/>
      <c r="V233" s="530"/>
      <c r="W233" s="530"/>
      <c r="X233" s="530"/>
      <c r="Y233" s="530"/>
      <c r="Z233" s="530"/>
      <c r="AA233" s="530"/>
      <c r="AB233" s="530"/>
      <c r="AC233" s="530"/>
      <c r="AD233" s="530"/>
      <c r="AE233" s="530"/>
      <c r="AF233" s="530"/>
      <c r="AG233" s="530"/>
      <c r="AH233" s="531"/>
      <c r="AI233" s="534"/>
      <c r="AJ233" s="535"/>
      <c r="AK233" s="537"/>
      <c r="AL233" s="529"/>
      <c r="AM233" s="530"/>
      <c r="AN233" s="530"/>
      <c r="AO233" s="530"/>
      <c r="AP233" s="530"/>
      <c r="AQ233" s="531"/>
      <c r="AR233" s="540"/>
      <c r="AS233" s="541"/>
      <c r="AT233" s="542" t="s">
        <v>212</v>
      </c>
      <c r="AU233" s="543"/>
      <c r="AV233" s="544"/>
      <c r="AW233" s="544"/>
      <c r="AX233" s="545"/>
      <c r="AY233" s="121"/>
      <c r="AZ233" s="101"/>
    </row>
    <row r="234" spans="2:52" ht="15.75" hidden="1" customHeight="1">
      <c r="B234" s="94"/>
      <c r="C234" s="516"/>
      <c r="D234" s="403"/>
      <c r="E234" s="403"/>
      <c r="F234" s="403"/>
      <c r="G234" s="403"/>
      <c r="H234" s="403"/>
      <c r="I234" s="403"/>
      <c r="J234" s="403"/>
      <c r="K234" s="404"/>
      <c r="L234" s="118"/>
      <c r="M234" s="525"/>
      <c r="N234" s="525"/>
      <c r="O234" s="525"/>
      <c r="P234" s="525"/>
      <c r="Q234" s="525"/>
      <c r="R234" s="525"/>
      <c r="S234" s="526"/>
      <c r="T234" s="527"/>
      <c r="U234" s="527"/>
      <c r="V234" s="527"/>
      <c r="W234" s="527"/>
      <c r="X234" s="527"/>
      <c r="Y234" s="527"/>
      <c r="Z234" s="527"/>
      <c r="AA234" s="527"/>
      <c r="AB234" s="527"/>
      <c r="AC234" s="527"/>
      <c r="AD234" s="527"/>
      <c r="AE234" s="527"/>
      <c r="AF234" s="527"/>
      <c r="AG234" s="527"/>
      <c r="AH234" s="528"/>
      <c r="AI234" s="532"/>
      <c r="AJ234" s="533"/>
      <c r="AK234" s="536" t="s">
        <v>53</v>
      </c>
      <c r="AL234" s="526"/>
      <c r="AM234" s="527"/>
      <c r="AN234" s="527"/>
      <c r="AO234" s="527"/>
      <c r="AP234" s="527"/>
      <c r="AQ234" s="528"/>
      <c r="AR234" s="538"/>
      <c r="AS234" s="539"/>
      <c r="AT234" s="549" t="s">
        <v>211</v>
      </c>
      <c r="AU234" s="550"/>
      <c r="AV234" s="551"/>
      <c r="AW234" s="551"/>
      <c r="AX234" s="552"/>
      <c r="AY234" s="121"/>
      <c r="AZ234" s="101"/>
    </row>
    <row r="235" spans="2:52" ht="15.75" hidden="1" customHeight="1">
      <c r="B235" s="94"/>
      <c r="C235" s="516"/>
      <c r="D235" s="403"/>
      <c r="E235" s="403"/>
      <c r="F235" s="403"/>
      <c r="G235" s="403"/>
      <c r="H235" s="403"/>
      <c r="I235" s="403"/>
      <c r="J235" s="403"/>
      <c r="K235" s="404"/>
      <c r="L235" s="118"/>
      <c r="M235" s="525"/>
      <c r="N235" s="525"/>
      <c r="O235" s="525"/>
      <c r="P235" s="525"/>
      <c r="Q235" s="525"/>
      <c r="R235" s="525"/>
      <c r="S235" s="546"/>
      <c r="T235" s="547"/>
      <c r="U235" s="547"/>
      <c r="V235" s="547"/>
      <c r="W235" s="547"/>
      <c r="X235" s="547"/>
      <c r="Y235" s="547"/>
      <c r="Z235" s="547"/>
      <c r="AA235" s="547"/>
      <c r="AB235" s="547"/>
      <c r="AC235" s="547"/>
      <c r="AD235" s="547"/>
      <c r="AE235" s="547"/>
      <c r="AF235" s="547"/>
      <c r="AG235" s="547"/>
      <c r="AH235" s="548"/>
      <c r="AI235" s="534"/>
      <c r="AJ235" s="535"/>
      <c r="AK235" s="537"/>
      <c r="AL235" s="529"/>
      <c r="AM235" s="530"/>
      <c r="AN235" s="530"/>
      <c r="AO235" s="530"/>
      <c r="AP235" s="530"/>
      <c r="AQ235" s="531"/>
      <c r="AR235" s="540"/>
      <c r="AS235" s="541"/>
      <c r="AT235" s="542" t="s">
        <v>212</v>
      </c>
      <c r="AU235" s="543"/>
      <c r="AV235" s="544"/>
      <c r="AW235" s="544"/>
      <c r="AX235" s="545"/>
      <c r="AY235" s="121"/>
      <c r="AZ235" s="101"/>
    </row>
    <row r="236" spans="2:52" ht="15.95" hidden="1" customHeight="1">
      <c r="B236" s="94"/>
      <c r="C236" s="516"/>
      <c r="D236" s="403"/>
      <c r="E236" s="403"/>
      <c r="F236" s="403"/>
      <c r="G236" s="403"/>
      <c r="H236" s="403"/>
      <c r="I236" s="403"/>
      <c r="J236" s="403"/>
      <c r="K236" s="404"/>
      <c r="L236" s="118"/>
      <c r="M236" s="525"/>
      <c r="N236" s="525"/>
      <c r="O236" s="525"/>
      <c r="P236" s="525"/>
      <c r="Q236" s="525"/>
      <c r="R236" s="525"/>
      <c r="S236" s="526"/>
      <c r="T236" s="527"/>
      <c r="U236" s="527"/>
      <c r="V236" s="527"/>
      <c r="W236" s="527"/>
      <c r="X236" s="527"/>
      <c r="Y236" s="527"/>
      <c r="Z236" s="527"/>
      <c r="AA236" s="527"/>
      <c r="AB236" s="527"/>
      <c r="AC236" s="527"/>
      <c r="AD236" s="527"/>
      <c r="AE236" s="527"/>
      <c r="AF236" s="527"/>
      <c r="AG236" s="527"/>
      <c r="AH236" s="528"/>
      <c r="AI236" s="532"/>
      <c r="AJ236" s="533"/>
      <c r="AK236" s="536" t="s">
        <v>53</v>
      </c>
      <c r="AL236" s="526"/>
      <c r="AM236" s="527"/>
      <c r="AN236" s="527"/>
      <c r="AO236" s="527"/>
      <c r="AP236" s="527"/>
      <c r="AQ236" s="528"/>
      <c r="AR236" s="538"/>
      <c r="AS236" s="539"/>
      <c r="AT236" s="549" t="s">
        <v>211</v>
      </c>
      <c r="AU236" s="550"/>
      <c r="AV236" s="551"/>
      <c r="AW236" s="551"/>
      <c r="AX236" s="552"/>
      <c r="AY236" s="121"/>
      <c r="AZ236" s="101"/>
    </row>
    <row r="237" spans="2:52" ht="15.95" hidden="1" customHeight="1">
      <c r="B237" s="94"/>
      <c r="C237" s="516"/>
      <c r="D237" s="403"/>
      <c r="E237" s="403"/>
      <c r="F237" s="403"/>
      <c r="G237" s="403"/>
      <c r="H237" s="403"/>
      <c r="I237" s="403"/>
      <c r="J237" s="403"/>
      <c r="K237" s="404"/>
      <c r="L237" s="118"/>
      <c r="M237" s="525"/>
      <c r="N237" s="525"/>
      <c r="O237" s="525"/>
      <c r="P237" s="525"/>
      <c r="Q237" s="525"/>
      <c r="R237" s="525"/>
      <c r="S237" s="529"/>
      <c r="T237" s="530"/>
      <c r="U237" s="530"/>
      <c r="V237" s="530"/>
      <c r="W237" s="530"/>
      <c r="X237" s="530"/>
      <c r="Y237" s="530"/>
      <c r="Z237" s="530"/>
      <c r="AA237" s="530"/>
      <c r="AB237" s="530"/>
      <c r="AC237" s="530"/>
      <c r="AD237" s="530"/>
      <c r="AE237" s="530"/>
      <c r="AF237" s="530"/>
      <c r="AG237" s="530"/>
      <c r="AH237" s="531"/>
      <c r="AI237" s="534"/>
      <c r="AJ237" s="535"/>
      <c r="AK237" s="537"/>
      <c r="AL237" s="529"/>
      <c r="AM237" s="530"/>
      <c r="AN237" s="530"/>
      <c r="AO237" s="530"/>
      <c r="AP237" s="530"/>
      <c r="AQ237" s="531"/>
      <c r="AR237" s="540"/>
      <c r="AS237" s="541"/>
      <c r="AT237" s="542" t="s">
        <v>212</v>
      </c>
      <c r="AU237" s="543"/>
      <c r="AV237" s="544"/>
      <c r="AW237" s="544"/>
      <c r="AX237" s="545"/>
      <c r="AY237" s="121"/>
      <c r="AZ237" s="101"/>
    </row>
    <row r="238" spans="2:52" ht="15.95" hidden="1" customHeight="1">
      <c r="B238" s="94"/>
      <c r="C238" s="516"/>
      <c r="D238" s="403"/>
      <c r="E238" s="403"/>
      <c r="F238" s="403"/>
      <c r="G238" s="403"/>
      <c r="H238" s="403"/>
      <c r="I238" s="403"/>
      <c r="J238" s="403"/>
      <c r="K238" s="404"/>
      <c r="L238" s="118"/>
      <c r="M238" s="525"/>
      <c r="N238" s="525"/>
      <c r="O238" s="525"/>
      <c r="P238" s="525"/>
      <c r="Q238" s="525"/>
      <c r="R238" s="525"/>
      <c r="S238" s="526"/>
      <c r="T238" s="527"/>
      <c r="U238" s="527"/>
      <c r="V238" s="527"/>
      <c r="W238" s="527"/>
      <c r="X238" s="527"/>
      <c r="Y238" s="527"/>
      <c r="Z238" s="527"/>
      <c r="AA238" s="527"/>
      <c r="AB238" s="527"/>
      <c r="AC238" s="527"/>
      <c r="AD238" s="527"/>
      <c r="AE238" s="527"/>
      <c r="AF238" s="527"/>
      <c r="AG238" s="527"/>
      <c r="AH238" s="528"/>
      <c r="AI238" s="532"/>
      <c r="AJ238" s="533"/>
      <c r="AK238" s="536" t="s">
        <v>53</v>
      </c>
      <c r="AL238" s="526"/>
      <c r="AM238" s="527"/>
      <c r="AN238" s="527"/>
      <c r="AO238" s="527"/>
      <c r="AP238" s="527"/>
      <c r="AQ238" s="528"/>
      <c r="AR238" s="538"/>
      <c r="AS238" s="539"/>
      <c r="AT238" s="549" t="s">
        <v>211</v>
      </c>
      <c r="AU238" s="550"/>
      <c r="AV238" s="551"/>
      <c r="AW238" s="551"/>
      <c r="AX238" s="552"/>
      <c r="AY238" s="121"/>
      <c r="AZ238" s="101"/>
    </row>
    <row r="239" spans="2:52" ht="15.95" hidden="1" customHeight="1">
      <c r="B239" s="94"/>
      <c r="C239" s="516"/>
      <c r="D239" s="403"/>
      <c r="E239" s="403"/>
      <c r="F239" s="403"/>
      <c r="G239" s="403"/>
      <c r="H239" s="403"/>
      <c r="I239" s="403"/>
      <c r="J239" s="403"/>
      <c r="K239" s="404"/>
      <c r="L239" s="118"/>
      <c r="M239" s="525"/>
      <c r="N239" s="525"/>
      <c r="O239" s="525"/>
      <c r="P239" s="525"/>
      <c r="Q239" s="525"/>
      <c r="R239" s="525"/>
      <c r="S239" s="529"/>
      <c r="T239" s="530"/>
      <c r="U239" s="530"/>
      <c r="V239" s="530"/>
      <c r="W239" s="530"/>
      <c r="X239" s="530"/>
      <c r="Y239" s="530"/>
      <c r="Z239" s="530"/>
      <c r="AA239" s="530"/>
      <c r="AB239" s="530"/>
      <c r="AC239" s="530"/>
      <c r="AD239" s="530"/>
      <c r="AE239" s="530"/>
      <c r="AF239" s="530"/>
      <c r="AG239" s="530"/>
      <c r="AH239" s="531"/>
      <c r="AI239" s="534"/>
      <c r="AJ239" s="535"/>
      <c r="AK239" s="537"/>
      <c r="AL239" s="529"/>
      <c r="AM239" s="530"/>
      <c r="AN239" s="530"/>
      <c r="AO239" s="530"/>
      <c r="AP239" s="530"/>
      <c r="AQ239" s="531"/>
      <c r="AR239" s="540"/>
      <c r="AS239" s="541"/>
      <c r="AT239" s="542" t="s">
        <v>212</v>
      </c>
      <c r="AU239" s="543"/>
      <c r="AV239" s="544"/>
      <c r="AW239" s="544"/>
      <c r="AX239" s="545"/>
      <c r="AY239" s="121"/>
      <c r="AZ239" s="101"/>
    </row>
    <row r="240" spans="2:52" ht="15.95" hidden="1" customHeight="1">
      <c r="B240" s="94"/>
      <c r="C240" s="516"/>
      <c r="D240" s="403"/>
      <c r="E240" s="403"/>
      <c r="F240" s="403"/>
      <c r="G240" s="403"/>
      <c r="H240" s="403"/>
      <c r="I240" s="403"/>
      <c r="J240" s="403"/>
      <c r="K240" s="404"/>
      <c r="L240" s="118"/>
      <c r="M240" s="525"/>
      <c r="N240" s="525"/>
      <c r="O240" s="525"/>
      <c r="P240" s="525"/>
      <c r="Q240" s="525"/>
      <c r="R240" s="525"/>
      <c r="S240" s="526"/>
      <c r="T240" s="527"/>
      <c r="U240" s="527"/>
      <c r="V240" s="527"/>
      <c r="W240" s="527"/>
      <c r="X240" s="527"/>
      <c r="Y240" s="527"/>
      <c r="Z240" s="527"/>
      <c r="AA240" s="527"/>
      <c r="AB240" s="527"/>
      <c r="AC240" s="527"/>
      <c r="AD240" s="527"/>
      <c r="AE240" s="527"/>
      <c r="AF240" s="527"/>
      <c r="AG240" s="527"/>
      <c r="AH240" s="528"/>
      <c r="AI240" s="532"/>
      <c r="AJ240" s="533"/>
      <c r="AK240" s="536" t="s">
        <v>53</v>
      </c>
      <c r="AL240" s="526"/>
      <c r="AM240" s="527"/>
      <c r="AN240" s="527"/>
      <c r="AO240" s="527"/>
      <c r="AP240" s="527"/>
      <c r="AQ240" s="528"/>
      <c r="AR240" s="538"/>
      <c r="AS240" s="539"/>
      <c r="AT240" s="549" t="s">
        <v>211</v>
      </c>
      <c r="AU240" s="550"/>
      <c r="AV240" s="551"/>
      <c r="AW240" s="551"/>
      <c r="AX240" s="552"/>
      <c r="AY240" s="121"/>
      <c r="AZ240" s="101"/>
    </row>
    <row r="241" spans="2:52" ht="15.95" hidden="1" customHeight="1">
      <c r="B241" s="94"/>
      <c r="C241" s="516"/>
      <c r="D241" s="403"/>
      <c r="E241" s="403"/>
      <c r="F241" s="403"/>
      <c r="G241" s="403"/>
      <c r="H241" s="403"/>
      <c r="I241" s="403"/>
      <c r="J241" s="403"/>
      <c r="K241" s="404"/>
      <c r="L241" s="118"/>
      <c r="M241" s="525"/>
      <c r="N241" s="525"/>
      <c r="O241" s="525"/>
      <c r="P241" s="525"/>
      <c r="Q241" s="525"/>
      <c r="R241" s="525"/>
      <c r="S241" s="529"/>
      <c r="T241" s="530"/>
      <c r="U241" s="530"/>
      <c r="V241" s="530"/>
      <c r="W241" s="530"/>
      <c r="X241" s="530"/>
      <c r="Y241" s="530"/>
      <c r="Z241" s="530"/>
      <c r="AA241" s="530"/>
      <c r="AB241" s="530"/>
      <c r="AC241" s="530"/>
      <c r="AD241" s="530"/>
      <c r="AE241" s="530"/>
      <c r="AF241" s="530"/>
      <c r="AG241" s="530"/>
      <c r="AH241" s="531"/>
      <c r="AI241" s="534"/>
      <c r="AJ241" s="535"/>
      <c r="AK241" s="537"/>
      <c r="AL241" s="529"/>
      <c r="AM241" s="530"/>
      <c r="AN241" s="530"/>
      <c r="AO241" s="530"/>
      <c r="AP241" s="530"/>
      <c r="AQ241" s="531"/>
      <c r="AR241" s="540"/>
      <c r="AS241" s="541"/>
      <c r="AT241" s="542" t="s">
        <v>212</v>
      </c>
      <c r="AU241" s="543"/>
      <c r="AV241" s="544"/>
      <c r="AW241" s="544"/>
      <c r="AX241" s="545"/>
      <c r="AY241" s="121"/>
      <c r="AZ241" s="101"/>
    </row>
    <row r="242" spans="2:52" ht="15.95" hidden="1" customHeight="1">
      <c r="B242" s="94"/>
      <c r="C242" s="516"/>
      <c r="D242" s="403"/>
      <c r="E242" s="403"/>
      <c r="F242" s="403"/>
      <c r="G242" s="403"/>
      <c r="H242" s="403"/>
      <c r="I242" s="403"/>
      <c r="J242" s="403"/>
      <c r="K242" s="404"/>
      <c r="L242" s="118"/>
      <c r="M242" s="525"/>
      <c r="N242" s="525"/>
      <c r="O242" s="525"/>
      <c r="P242" s="525"/>
      <c r="Q242" s="525"/>
      <c r="R242" s="525"/>
      <c r="S242" s="526"/>
      <c r="T242" s="527"/>
      <c r="U242" s="527"/>
      <c r="V242" s="527"/>
      <c r="W242" s="527"/>
      <c r="X242" s="527"/>
      <c r="Y242" s="527"/>
      <c r="Z242" s="527"/>
      <c r="AA242" s="527"/>
      <c r="AB242" s="527"/>
      <c r="AC242" s="527"/>
      <c r="AD242" s="527"/>
      <c r="AE242" s="527"/>
      <c r="AF242" s="527"/>
      <c r="AG242" s="527"/>
      <c r="AH242" s="528"/>
      <c r="AI242" s="532"/>
      <c r="AJ242" s="533"/>
      <c r="AK242" s="536" t="s">
        <v>53</v>
      </c>
      <c r="AL242" s="526"/>
      <c r="AM242" s="527"/>
      <c r="AN242" s="527"/>
      <c r="AO242" s="527"/>
      <c r="AP242" s="527"/>
      <c r="AQ242" s="528"/>
      <c r="AR242" s="538"/>
      <c r="AS242" s="539"/>
      <c r="AT242" s="549" t="s">
        <v>211</v>
      </c>
      <c r="AU242" s="550"/>
      <c r="AV242" s="551"/>
      <c r="AW242" s="551"/>
      <c r="AX242" s="552"/>
      <c r="AY242" s="121"/>
      <c r="AZ242" s="101"/>
    </row>
    <row r="243" spans="2:52" ht="15.95" hidden="1" customHeight="1">
      <c r="B243" s="94"/>
      <c r="C243" s="516"/>
      <c r="D243" s="403"/>
      <c r="E243" s="403"/>
      <c r="F243" s="403"/>
      <c r="G243" s="403"/>
      <c r="H243" s="403"/>
      <c r="I243" s="403"/>
      <c r="J243" s="403"/>
      <c r="K243" s="404"/>
      <c r="L243" s="118"/>
      <c r="M243" s="525"/>
      <c r="N243" s="525"/>
      <c r="O243" s="525"/>
      <c r="P243" s="525"/>
      <c r="Q243" s="525"/>
      <c r="R243" s="525"/>
      <c r="S243" s="529"/>
      <c r="T243" s="530"/>
      <c r="U243" s="530"/>
      <c r="V243" s="530"/>
      <c r="W243" s="530"/>
      <c r="X243" s="530"/>
      <c r="Y243" s="530"/>
      <c r="Z243" s="530"/>
      <c r="AA243" s="530"/>
      <c r="AB243" s="530"/>
      <c r="AC243" s="530"/>
      <c r="AD243" s="530"/>
      <c r="AE243" s="530"/>
      <c r="AF243" s="530"/>
      <c r="AG243" s="530"/>
      <c r="AH243" s="531"/>
      <c r="AI243" s="534"/>
      <c r="AJ243" s="535"/>
      <c r="AK243" s="537"/>
      <c r="AL243" s="529"/>
      <c r="AM243" s="530"/>
      <c r="AN243" s="530"/>
      <c r="AO243" s="530"/>
      <c r="AP243" s="530"/>
      <c r="AQ243" s="531"/>
      <c r="AR243" s="540"/>
      <c r="AS243" s="541"/>
      <c r="AT243" s="542" t="s">
        <v>212</v>
      </c>
      <c r="AU243" s="543"/>
      <c r="AV243" s="544"/>
      <c r="AW243" s="544"/>
      <c r="AX243" s="545"/>
      <c r="AY243" s="121"/>
      <c r="AZ243" s="101"/>
    </row>
    <row r="244" spans="2:52" ht="15.95" hidden="1" customHeight="1">
      <c r="B244" s="94"/>
      <c r="C244" s="516"/>
      <c r="D244" s="403"/>
      <c r="E244" s="403"/>
      <c r="F244" s="403"/>
      <c r="G244" s="403"/>
      <c r="H244" s="403"/>
      <c r="I244" s="403"/>
      <c r="J244" s="403"/>
      <c r="K244" s="404"/>
      <c r="L244" s="118"/>
      <c r="M244" s="525"/>
      <c r="N244" s="525"/>
      <c r="O244" s="525"/>
      <c r="P244" s="525"/>
      <c r="Q244" s="525"/>
      <c r="R244" s="525"/>
      <c r="S244" s="526"/>
      <c r="T244" s="527"/>
      <c r="U244" s="527"/>
      <c r="V244" s="527"/>
      <c r="W244" s="527"/>
      <c r="X244" s="527"/>
      <c r="Y244" s="527"/>
      <c r="Z244" s="527"/>
      <c r="AA244" s="527"/>
      <c r="AB244" s="527"/>
      <c r="AC244" s="527"/>
      <c r="AD244" s="527"/>
      <c r="AE244" s="527"/>
      <c r="AF244" s="527"/>
      <c r="AG244" s="527"/>
      <c r="AH244" s="528"/>
      <c r="AI244" s="532"/>
      <c r="AJ244" s="533"/>
      <c r="AK244" s="536" t="s">
        <v>53</v>
      </c>
      <c r="AL244" s="553"/>
      <c r="AM244" s="527"/>
      <c r="AN244" s="527"/>
      <c r="AO244" s="527"/>
      <c r="AP244" s="527"/>
      <c r="AQ244" s="528"/>
      <c r="AR244" s="538"/>
      <c r="AS244" s="539"/>
      <c r="AT244" s="549" t="s">
        <v>211</v>
      </c>
      <c r="AU244" s="550"/>
      <c r="AV244" s="551"/>
      <c r="AW244" s="551"/>
      <c r="AX244" s="552"/>
      <c r="AY244" s="121"/>
      <c r="AZ244" s="101"/>
    </row>
    <row r="245" spans="2:52" ht="15.95" hidden="1" customHeight="1">
      <c r="B245" s="94"/>
      <c r="C245" s="516"/>
      <c r="D245" s="403"/>
      <c r="E245" s="403"/>
      <c r="F245" s="403"/>
      <c r="G245" s="403"/>
      <c r="H245" s="403"/>
      <c r="I245" s="403"/>
      <c r="J245" s="403"/>
      <c r="K245" s="404"/>
      <c r="L245" s="118"/>
      <c r="M245" s="525"/>
      <c r="N245" s="525"/>
      <c r="O245" s="525"/>
      <c r="P245" s="525"/>
      <c r="Q245" s="525"/>
      <c r="R245" s="525"/>
      <c r="S245" s="529"/>
      <c r="T245" s="530"/>
      <c r="U245" s="530"/>
      <c r="V245" s="530"/>
      <c r="W245" s="530"/>
      <c r="X245" s="530"/>
      <c r="Y245" s="530"/>
      <c r="Z245" s="530"/>
      <c r="AA245" s="530"/>
      <c r="AB245" s="530"/>
      <c r="AC245" s="530"/>
      <c r="AD245" s="530"/>
      <c r="AE245" s="530"/>
      <c r="AF245" s="530"/>
      <c r="AG245" s="530"/>
      <c r="AH245" s="531"/>
      <c r="AI245" s="534"/>
      <c r="AJ245" s="535"/>
      <c r="AK245" s="537"/>
      <c r="AL245" s="529"/>
      <c r="AM245" s="530"/>
      <c r="AN245" s="530"/>
      <c r="AO245" s="530"/>
      <c r="AP245" s="530"/>
      <c r="AQ245" s="531"/>
      <c r="AR245" s="540"/>
      <c r="AS245" s="541"/>
      <c r="AT245" s="542" t="s">
        <v>212</v>
      </c>
      <c r="AU245" s="543"/>
      <c r="AV245" s="544"/>
      <c r="AW245" s="544"/>
      <c r="AX245" s="545"/>
      <c r="AY245" s="121"/>
      <c r="AZ245" s="101"/>
    </row>
    <row r="246" spans="2:52" ht="15.95" hidden="1" customHeight="1">
      <c r="B246" s="94"/>
      <c r="C246" s="516"/>
      <c r="D246" s="403"/>
      <c r="E246" s="403"/>
      <c r="F246" s="403"/>
      <c r="G246" s="403"/>
      <c r="H246" s="403"/>
      <c r="I246" s="403"/>
      <c r="J246" s="403"/>
      <c r="K246" s="404"/>
      <c r="L246" s="118"/>
      <c r="M246" s="525"/>
      <c r="N246" s="525"/>
      <c r="O246" s="525"/>
      <c r="P246" s="525"/>
      <c r="Q246" s="525"/>
      <c r="R246" s="525"/>
      <c r="S246" s="526"/>
      <c r="T246" s="527"/>
      <c r="U246" s="527"/>
      <c r="V246" s="527"/>
      <c r="W246" s="527"/>
      <c r="X246" s="527"/>
      <c r="Y246" s="527"/>
      <c r="Z246" s="527"/>
      <c r="AA246" s="527"/>
      <c r="AB246" s="527"/>
      <c r="AC246" s="527"/>
      <c r="AD246" s="527"/>
      <c r="AE246" s="527"/>
      <c r="AF246" s="527"/>
      <c r="AG246" s="527"/>
      <c r="AH246" s="528"/>
      <c r="AI246" s="532"/>
      <c r="AJ246" s="533"/>
      <c r="AK246" s="536" t="s">
        <v>53</v>
      </c>
      <c r="AL246" s="553"/>
      <c r="AM246" s="527"/>
      <c r="AN246" s="527"/>
      <c r="AO246" s="527"/>
      <c r="AP246" s="527"/>
      <c r="AQ246" s="528"/>
      <c r="AR246" s="538"/>
      <c r="AS246" s="539"/>
      <c r="AT246" s="549" t="s">
        <v>211</v>
      </c>
      <c r="AU246" s="550"/>
      <c r="AV246" s="551"/>
      <c r="AW246" s="551"/>
      <c r="AX246" s="552"/>
      <c r="AY246" s="121"/>
      <c r="AZ246" s="101"/>
    </row>
    <row r="247" spans="2:52" ht="15.95" hidden="1" customHeight="1">
      <c r="B247" s="94"/>
      <c r="C247" s="516"/>
      <c r="D247" s="403"/>
      <c r="E247" s="403"/>
      <c r="F247" s="403"/>
      <c r="G247" s="403"/>
      <c r="H247" s="403"/>
      <c r="I247" s="403"/>
      <c r="J247" s="403"/>
      <c r="K247" s="404"/>
      <c r="L247" s="118"/>
      <c r="M247" s="525"/>
      <c r="N247" s="525"/>
      <c r="O247" s="525"/>
      <c r="P247" s="525"/>
      <c r="Q247" s="525"/>
      <c r="R247" s="525"/>
      <c r="S247" s="529"/>
      <c r="T247" s="530"/>
      <c r="U247" s="530"/>
      <c r="V247" s="530"/>
      <c r="W247" s="530"/>
      <c r="X247" s="530"/>
      <c r="Y247" s="530"/>
      <c r="Z247" s="530"/>
      <c r="AA247" s="530"/>
      <c r="AB247" s="530"/>
      <c r="AC247" s="530"/>
      <c r="AD247" s="530"/>
      <c r="AE247" s="530"/>
      <c r="AF247" s="530"/>
      <c r="AG247" s="530"/>
      <c r="AH247" s="531"/>
      <c r="AI247" s="534"/>
      <c r="AJ247" s="535"/>
      <c r="AK247" s="537"/>
      <c r="AL247" s="529"/>
      <c r="AM247" s="530"/>
      <c r="AN247" s="530"/>
      <c r="AO247" s="530"/>
      <c r="AP247" s="530"/>
      <c r="AQ247" s="531"/>
      <c r="AR247" s="540"/>
      <c r="AS247" s="541"/>
      <c r="AT247" s="542" t="s">
        <v>212</v>
      </c>
      <c r="AU247" s="543"/>
      <c r="AV247" s="544"/>
      <c r="AW247" s="544"/>
      <c r="AX247" s="545"/>
      <c r="AY247" s="121"/>
      <c r="AZ247" s="101"/>
    </row>
    <row r="248" spans="2:52" ht="15.95" hidden="1" customHeight="1">
      <c r="B248" s="94"/>
      <c r="C248" s="516"/>
      <c r="D248" s="403"/>
      <c r="E248" s="403"/>
      <c r="F248" s="403"/>
      <c r="G248" s="403"/>
      <c r="H248" s="403"/>
      <c r="I248" s="403"/>
      <c r="J248" s="403"/>
      <c r="K248" s="404"/>
      <c r="L248" s="118"/>
      <c r="M248" s="525"/>
      <c r="N248" s="525"/>
      <c r="O248" s="525"/>
      <c r="P248" s="525"/>
      <c r="Q248" s="525"/>
      <c r="R248" s="525"/>
      <c r="S248" s="526"/>
      <c r="T248" s="527"/>
      <c r="U248" s="527"/>
      <c r="V248" s="527"/>
      <c r="W248" s="527"/>
      <c r="X248" s="527"/>
      <c r="Y248" s="527"/>
      <c r="Z248" s="527"/>
      <c r="AA248" s="527"/>
      <c r="AB248" s="527"/>
      <c r="AC248" s="527"/>
      <c r="AD248" s="527"/>
      <c r="AE248" s="527"/>
      <c r="AF248" s="527"/>
      <c r="AG248" s="527"/>
      <c r="AH248" s="528"/>
      <c r="AI248" s="532"/>
      <c r="AJ248" s="533"/>
      <c r="AK248" s="536" t="s">
        <v>53</v>
      </c>
      <c r="AL248" s="526"/>
      <c r="AM248" s="527"/>
      <c r="AN248" s="527"/>
      <c r="AO248" s="527"/>
      <c r="AP248" s="527"/>
      <c r="AQ248" s="528"/>
      <c r="AR248" s="538"/>
      <c r="AS248" s="539"/>
      <c r="AT248" s="549" t="s">
        <v>211</v>
      </c>
      <c r="AU248" s="550"/>
      <c r="AV248" s="551"/>
      <c r="AW248" s="551"/>
      <c r="AX248" s="552"/>
      <c r="AY248" s="121"/>
      <c r="AZ248" s="101"/>
    </row>
    <row r="249" spans="2:52" ht="15.95" hidden="1" customHeight="1">
      <c r="B249" s="94"/>
      <c r="C249" s="516"/>
      <c r="D249" s="403"/>
      <c r="E249" s="403"/>
      <c r="F249" s="403"/>
      <c r="G249" s="403"/>
      <c r="H249" s="403"/>
      <c r="I249" s="403"/>
      <c r="J249" s="403"/>
      <c r="K249" s="404"/>
      <c r="L249" s="118"/>
      <c r="M249" s="525"/>
      <c r="N249" s="525"/>
      <c r="O249" s="525"/>
      <c r="P249" s="525"/>
      <c r="Q249" s="525"/>
      <c r="R249" s="525"/>
      <c r="S249" s="529"/>
      <c r="T249" s="530"/>
      <c r="U249" s="530"/>
      <c r="V249" s="530"/>
      <c r="W249" s="530"/>
      <c r="X249" s="530"/>
      <c r="Y249" s="530"/>
      <c r="Z249" s="530"/>
      <c r="AA249" s="530"/>
      <c r="AB249" s="530"/>
      <c r="AC249" s="530"/>
      <c r="AD249" s="530"/>
      <c r="AE249" s="530"/>
      <c r="AF249" s="530"/>
      <c r="AG249" s="530"/>
      <c r="AH249" s="531"/>
      <c r="AI249" s="534"/>
      <c r="AJ249" s="535"/>
      <c r="AK249" s="537"/>
      <c r="AL249" s="529"/>
      <c r="AM249" s="530"/>
      <c r="AN249" s="530"/>
      <c r="AO249" s="530"/>
      <c r="AP249" s="530"/>
      <c r="AQ249" s="531"/>
      <c r="AR249" s="540"/>
      <c r="AS249" s="541"/>
      <c r="AT249" s="542" t="s">
        <v>212</v>
      </c>
      <c r="AU249" s="543"/>
      <c r="AV249" s="544"/>
      <c r="AW249" s="544"/>
      <c r="AX249" s="545"/>
      <c r="AY249" s="121"/>
      <c r="AZ249" s="101"/>
    </row>
    <row r="250" spans="2:52" ht="15.95" hidden="1" customHeight="1">
      <c r="B250" s="94"/>
      <c r="C250" s="516"/>
      <c r="D250" s="403"/>
      <c r="E250" s="403"/>
      <c r="F250" s="403"/>
      <c r="G250" s="403"/>
      <c r="H250" s="403"/>
      <c r="I250" s="403"/>
      <c r="J250" s="403"/>
      <c r="K250" s="404"/>
      <c r="L250" s="118"/>
      <c r="M250" s="525"/>
      <c r="N250" s="525"/>
      <c r="O250" s="525"/>
      <c r="P250" s="525"/>
      <c r="Q250" s="525"/>
      <c r="R250" s="525"/>
      <c r="S250" s="526"/>
      <c r="T250" s="527"/>
      <c r="U250" s="527"/>
      <c r="V250" s="527"/>
      <c r="W250" s="527"/>
      <c r="X250" s="527"/>
      <c r="Y250" s="527"/>
      <c r="Z250" s="527"/>
      <c r="AA250" s="527"/>
      <c r="AB250" s="527"/>
      <c r="AC250" s="527"/>
      <c r="AD250" s="527"/>
      <c r="AE250" s="527"/>
      <c r="AF250" s="527"/>
      <c r="AG250" s="527"/>
      <c r="AH250" s="528"/>
      <c r="AI250" s="532"/>
      <c r="AJ250" s="533"/>
      <c r="AK250" s="536" t="s">
        <v>53</v>
      </c>
      <c r="AL250" s="526"/>
      <c r="AM250" s="527"/>
      <c r="AN250" s="527"/>
      <c r="AO250" s="527"/>
      <c r="AP250" s="527"/>
      <c r="AQ250" s="528"/>
      <c r="AR250" s="538"/>
      <c r="AS250" s="539"/>
      <c r="AT250" s="549" t="s">
        <v>211</v>
      </c>
      <c r="AU250" s="550"/>
      <c r="AV250" s="551"/>
      <c r="AW250" s="551"/>
      <c r="AX250" s="552"/>
      <c r="AY250" s="121"/>
      <c r="AZ250" s="101"/>
    </row>
    <row r="251" spans="2:52" ht="10.5" hidden="1" customHeight="1">
      <c r="B251" s="94"/>
      <c r="C251" s="516"/>
      <c r="D251" s="403"/>
      <c r="E251" s="403"/>
      <c r="F251" s="403"/>
      <c r="G251" s="403"/>
      <c r="H251" s="403"/>
      <c r="I251" s="403"/>
      <c r="J251" s="403"/>
      <c r="K251" s="404"/>
      <c r="L251" s="118"/>
      <c r="M251" s="525"/>
      <c r="N251" s="525"/>
      <c r="O251" s="525"/>
      <c r="P251" s="525"/>
      <c r="Q251" s="525"/>
      <c r="R251" s="525"/>
      <c r="S251" s="529"/>
      <c r="T251" s="530"/>
      <c r="U251" s="530"/>
      <c r="V251" s="530"/>
      <c r="W251" s="530"/>
      <c r="X251" s="530"/>
      <c r="Y251" s="530"/>
      <c r="Z251" s="530"/>
      <c r="AA251" s="530"/>
      <c r="AB251" s="530"/>
      <c r="AC251" s="530"/>
      <c r="AD251" s="530"/>
      <c r="AE251" s="530"/>
      <c r="AF251" s="530"/>
      <c r="AG251" s="530"/>
      <c r="AH251" s="531"/>
      <c r="AI251" s="534"/>
      <c r="AJ251" s="535"/>
      <c r="AK251" s="537"/>
      <c r="AL251" s="529"/>
      <c r="AM251" s="530"/>
      <c r="AN251" s="530"/>
      <c r="AO251" s="530"/>
      <c r="AP251" s="530"/>
      <c r="AQ251" s="531"/>
      <c r="AR251" s="540"/>
      <c r="AS251" s="541"/>
      <c r="AT251" s="542" t="s">
        <v>212</v>
      </c>
      <c r="AU251" s="543"/>
      <c r="AV251" s="544"/>
      <c r="AW251" s="544"/>
      <c r="AX251" s="545"/>
      <c r="AY251" s="121"/>
      <c r="AZ251" s="101"/>
    </row>
    <row r="252" spans="2:52" ht="15.75" hidden="1" customHeight="1">
      <c r="B252" s="94"/>
      <c r="C252" s="516"/>
      <c r="D252" s="403"/>
      <c r="E252" s="403"/>
      <c r="F252" s="403"/>
      <c r="G252" s="403"/>
      <c r="H252" s="403"/>
      <c r="I252" s="403"/>
      <c r="J252" s="403"/>
      <c r="K252" s="404"/>
      <c r="L252" s="118"/>
      <c r="M252" s="525"/>
      <c r="N252" s="525"/>
      <c r="O252" s="525"/>
      <c r="P252" s="525"/>
      <c r="Q252" s="525"/>
      <c r="R252" s="525"/>
      <c r="S252" s="526"/>
      <c r="T252" s="527"/>
      <c r="U252" s="527"/>
      <c r="V252" s="527"/>
      <c r="W252" s="527"/>
      <c r="X252" s="527"/>
      <c r="Y252" s="527"/>
      <c r="Z252" s="527"/>
      <c r="AA252" s="527"/>
      <c r="AB252" s="527"/>
      <c r="AC252" s="527"/>
      <c r="AD252" s="527"/>
      <c r="AE252" s="527"/>
      <c r="AF252" s="527"/>
      <c r="AG252" s="527"/>
      <c r="AH252" s="528"/>
      <c r="AI252" s="532"/>
      <c r="AJ252" s="533"/>
      <c r="AK252" s="536" t="s">
        <v>53</v>
      </c>
      <c r="AL252" s="526"/>
      <c r="AM252" s="527"/>
      <c r="AN252" s="527"/>
      <c r="AO252" s="527"/>
      <c r="AP252" s="527"/>
      <c r="AQ252" s="528"/>
      <c r="AR252" s="538"/>
      <c r="AS252" s="539"/>
      <c r="AT252" s="549" t="s">
        <v>211</v>
      </c>
      <c r="AU252" s="550"/>
      <c r="AV252" s="551"/>
      <c r="AW252" s="551"/>
      <c r="AX252" s="552"/>
      <c r="AY252" s="121"/>
      <c r="AZ252" s="101"/>
    </row>
    <row r="253" spans="2:52" ht="15.75" hidden="1" customHeight="1">
      <c r="B253" s="94"/>
      <c r="C253" s="516"/>
      <c r="D253" s="403"/>
      <c r="E253" s="403"/>
      <c r="F253" s="403"/>
      <c r="G253" s="403"/>
      <c r="H253" s="403"/>
      <c r="I253" s="403"/>
      <c r="J253" s="403"/>
      <c r="K253" s="404"/>
      <c r="L253" s="118"/>
      <c r="M253" s="525"/>
      <c r="N253" s="525"/>
      <c r="O253" s="525"/>
      <c r="P253" s="525"/>
      <c r="Q253" s="525"/>
      <c r="R253" s="525"/>
      <c r="S253" s="546"/>
      <c r="T253" s="547"/>
      <c r="U253" s="547"/>
      <c r="V253" s="547"/>
      <c r="W253" s="547"/>
      <c r="X253" s="547"/>
      <c r="Y253" s="547"/>
      <c r="Z253" s="547"/>
      <c r="AA253" s="547"/>
      <c r="AB253" s="547"/>
      <c r="AC253" s="547"/>
      <c r="AD253" s="547"/>
      <c r="AE253" s="547"/>
      <c r="AF253" s="547"/>
      <c r="AG253" s="547"/>
      <c r="AH253" s="548"/>
      <c r="AI253" s="534"/>
      <c r="AJ253" s="535"/>
      <c r="AK253" s="537"/>
      <c r="AL253" s="529"/>
      <c r="AM253" s="530"/>
      <c r="AN253" s="530"/>
      <c r="AO253" s="530"/>
      <c r="AP253" s="530"/>
      <c r="AQ253" s="531"/>
      <c r="AR253" s="540"/>
      <c r="AS253" s="541"/>
      <c r="AT253" s="542" t="s">
        <v>212</v>
      </c>
      <c r="AU253" s="543"/>
      <c r="AV253" s="544"/>
      <c r="AW253" s="544"/>
      <c r="AX253" s="545"/>
      <c r="AY253" s="121"/>
      <c r="AZ253" s="101"/>
    </row>
    <row r="254" spans="2:52" ht="15.95" hidden="1" customHeight="1">
      <c r="B254" s="94"/>
      <c r="C254" s="516"/>
      <c r="D254" s="403"/>
      <c r="E254" s="403"/>
      <c r="F254" s="403"/>
      <c r="G254" s="403"/>
      <c r="H254" s="403"/>
      <c r="I254" s="403"/>
      <c r="J254" s="403"/>
      <c r="K254" s="404"/>
      <c r="L254" s="118"/>
      <c r="M254" s="525"/>
      <c r="N254" s="525"/>
      <c r="O254" s="525"/>
      <c r="P254" s="525"/>
      <c r="Q254" s="525"/>
      <c r="R254" s="525"/>
      <c r="S254" s="526"/>
      <c r="T254" s="527"/>
      <c r="U254" s="527"/>
      <c r="V254" s="527"/>
      <c r="W254" s="527"/>
      <c r="X254" s="527"/>
      <c r="Y254" s="527"/>
      <c r="Z254" s="527"/>
      <c r="AA254" s="527"/>
      <c r="AB254" s="527"/>
      <c r="AC254" s="527"/>
      <c r="AD254" s="527"/>
      <c r="AE254" s="527"/>
      <c r="AF254" s="527"/>
      <c r="AG254" s="527"/>
      <c r="AH254" s="528"/>
      <c r="AI254" s="532"/>
      <c r="AJ254" s="533"/>
      <c r="AK254" s="536" t="s">
        <v>53</v>
      </c>
      <c r="AL254" s="526"/>
      <c r="AM254" s="527"/>
      <c r="AN254" s="527"/>
      <c r="AO254" s="527"/>
      <c r="AP254" s="527"/>
      <c r="AQ254" s="528"/>
      <c r="AR254" s="538"/>
      <c r="AS254" s="539"/>
      <c r="AT254" s="549" t="s">
        <v>211</v>
      </c>
      <c r="AU254" s="550"/>
      <c r="AV254" s="551"/>
      <c r="AW254" s="551"/>
      <c r="AX254" s="552"/>
      <c r="AY254" s="121"/>
      <c r="AZ254" s="101"/>
    </row>
    <row r="255" spans="2:52" ht="15.95" hidden="1" customHeight="1">
      <c r="B255" s="94"/>
      <c r="C255" s="516"/>
      <c r="D255" s="403"/>
      <c r="E255" s="403"/>
      <c r="F255" s="403"/>
      <c r="G255" s="403"/>
      <c r="H255" s="403"/>
      <c r="I255" s="403"/>
      <c r="J255" s="403"/>
      <c r="K255" s="404"/>
      <c r="L255" s="118"/>
      <c r="M255" s="525"/>
      <c r="N255" s="525"/>
      <c r="O255" s="525"/>
      <c r="P255" s="525"/>
      <c r="Q255" s="525"/>
      <c r="R255" s="525"/>
      <c r="S255" s="529"/>
      <c r="T255" s="530"/>
      <c r="U255" s="530"/>
      <c r="V255" s="530"/>
      <c r="W255" s="530"/>
      <c r="X255" s="530"/>
      <c r="Y255" s="530"/>
      <c r="Z255" s="530"/>
      <c r="AA255" s="530"/>
      <c r="AB255" s="530"/>
      <c r="AC255" s="530"/>
      <c r="AD255" s="530"/>
      <c r="AE255" s="530"/>
      <c r="AF255" s="530"/>
      <c r="AG255" s="530"/>
      <c r="AH255" s="531"/>
      <c r="AI255" s="534"/>
      <c r="AJ255" s="535"/>
      <c r="AK255" s="537"/>
      <c r="AL255" s="529"/>
      <c r="AM255" s="530"/>
      <c r="AN255" s="530"/>
      <c r="AO255" s="530"/>
      <c r="AP255" s="530"/>
      <c r="AQ255" s="531"/>
      <c r="AR255" s="540"/>
      <c r="AS255" s="541"/>
      <c r="AT255" s="542" t="s">
        <v>212</v>
      </c>
      <c r="AU255" s="543"/>
      <c r="AV255" s="544"/>
      <c r="AW255" s="544"/>
      <c r="AX255" s="545"/>
      <c r="AY255" s="121"/>
      <c r="AZ255" s="101"/>
    </row>
    <row r="256" spans="2:52" ht="15.95" hidden="1" customHeight="1">
      <c r="B256" s="94"/>
      <c r="C256" s="516"/>
      <c r="D256" s="403"/>
      <c r="E256" s="403"/>
      <c r="F256" s="403"/>
      <c r="G256" s="403"/>
      <c r="H256" s="403"/>
      <c r="I256" s="403"/>
      <c r="J256" s="403"/>
      <c r="K256" s="404"/>
      <c r="L256" s="118"/>
      <c r="M256" s="525"/>
      <c r="N256" s="525"/>
      <c r="O256" s="525"/>
      <c r="P256" s="525"/>
      <c r="Q256" s="525"/>
      <c r="R256" s="525"/>
      <c r="S256" s="526"/>
      <c r="T256" s="527"/>
      <c r="U256" s="527"/>
      <c r="V256" s="527"/>
      <c r="W256" s="527"/>
      <c r="X256" s="527"/>
      <c r="Y256" s="527"/>
      <c r="Z256" s="527"/>
      <c r="AA256" s="527"/>
      <c r="AB256" s="527"/>
      <c r="AC256" s="527"/>
      <c r="AD256" s="527"/>
      <c r="AE256" s="527"/>
      <c r="AF256" s="527"/>
      <c r="AG256" s="527"/>
      <c r="AH256" s="528"/>
      <c r="AI256" s="532"/>
      <c r="AJ256" s="533"/>
      <c r="AK256" s="536" t="s">
        <v>53</v>
      </c>
      <c r="AL256" s="526"/>
      <c r="AM256" s="527"/>
      <c r="AN256" s="527"/>
      <c r="AO256" s="527"/>
      <c r="AP256" s="527"/>
      <c r="AQ256" s="528"/>
      <c r="AR256" s="538"/>
      <c r="AS256" s="539"/>
      <c r="AT256" s="549" t="s">
        <v>211</v>
      </c>
      <c r="AU256" s="550"/>
      <c r="AV256" s="551"/>
      <c r="AW256" s="551"/>
      <c r="AX256" s="552"/>
      <c r="AY256" s="121"/>
      <c r="AZ256" s="101"/>
    </row>
    <row r="257" spans="2:52" ht="15.95" hidden="1" customHeight="1">
      <c r="B257" s="94"/>
      <c r="C257" s="516"/>
      <c r="D257" s="403"/>
      <c r="E257" s="403"/>
      <c r="F257" s="403"/>
      <c r="G257" s="403"/>
      <c r="H257" s="403"/>
      <c r="I257" s="403"/>
      <c r="J257" s="403"/>
      <c r="K257" s="404"/>
      <c r="L257" s="118"/>
      <c r="M257" s="525"/>
      <c r="N257" s="525"/>
      <c r="O257" s="525"/>
      <c r="P257" s="525"/>
      <c r="Q257" s="525"/>
      <c r="R257" s="525"/>
      <c r="S257" s="529"/>
      <c r="T257" s="530"/>
      <c r="U257" s="530"/>
      <c r="V257" s="530"/>
      <c r="W257" s="530"/>
      <c r="X257" s="530"/>
      <c r="Y257" s="530"/>
      <c r="Z257" s="530"/>
      <c r="AA257" s="530"/>
      <c r="AB257" s="530"/>
      <c r="AC257" s="530"/>
      <c r="AD257" s="530"/>
      <c r="AE257" s="530"/>
      <c r="AF257" s="530"/>
      <c r="AG257" s="530"/>
      <c r="AH257" s="531"/>
      <c r="AI257" s="534"/>
      <c r="AJ257" s="535"/>
      <c r="AK257" s="537"/>
      <c r="AL257" s="529"/>
      <c r="AM257" s="530"/>
      <c r="AN257" s="530"/>
      <c r="AO257" s="530"/>
      <c r="AP257" s="530"/>
      <c r="AQ257" s="531"/>
      <c r="AR257" s="540"/>
      <c r="AS257" s="541"/>
      <c r="AT257" s="542" t="s">
        <v>212</v>
      </c>
      <c r="AU257" s="543"/>
      <c r="AV257" s="544"/>
      <c r="AW257" s="544"/>
      <c r="AX257" s="545"/>
      <c r="AY257" s="121"/>
      <c r="AZ257" s="101"/>
    </row>
    <row r="258" spans="2:52" ht="15.95" hidden="1" customHeight="1">
      <c r="B258" s="94"/>
      <c r="C258" s="516"/>
      <c r="D258" s="403"/>
      <c r="E258" s="403"/>
      <c r="F258" s="403"/>
      <c r="G258" s="403"/>
      <c r="H258" s="403"/>
      <c r="I258" s="403"/>
      <c r="J258" s="403"/>
      <c r="K258" s="404"/>
      <c r="L258" s="118"/>
      <c r="M258" s="525"/>
      <c r="N258" s="525"/>
      <c r="O258" s="525"/>
      <c r="P258" s="525"/>
      <c r="Q258" s="525"/>
      <c r="R258" s="525"/>
      <c r="S258" s="526"/>
      <c r="T258" s="527"/>
      <c r="U258" s="527"/>
      <c r="V258" s="527"/>
      <c r="W258" s="527"/>
      <c r="X258" s="527"/>
      <c r="Y258" s="527"/>
      <c r="Z258" s="527"/>
      <c r="AA258" s="527"/>
      <c r="AB258" s="527"/>
      <c r="AC258" s="527"/>
      <c r="AD258" s="527"/>
      <c r="AE258" s="527"/>
      <c r="AF258" s="527"/>
      <c r="AG258" s="527"/>
      <c r="AH258" s="528"/>
      <c r="AI258" s="532"/>
      <c r="AJ258" s="533"/>
      <c r="AK258" s="536" t="s">
        <v>53</v>
      </c>
      <c r="AL258" s="526"/>
      <c r="AM258" s="527"/>
      <c r="AN258" s="527"/>
      <c r="AO258" s="527"/>
      <c r="AP258" s="527"/>
      <c r="AQ258" s="528"/>
      <c r="AR258" s="538"/>
      <c r="AS258" s="539"/>
      <c r="AT258" s="549" t="s">
        <v>211</v>
      </c>
      <c r="AU258" s="550"/>
      <c r="AV258" s="551"/>
      <c r="AW258" s="551"/>
      <c r="AX258" s="552"/>
      <c r="AY258" s="121"/>
      <c r="AZ258" s="101"/>
    </row>
    <row r="259" spans="2:52" ht="15.95" hidden="1" customHeight="1">
      <c r="B259" s="94"/>
      <c r="C259" s="516"/>
      <c r="D259" s="403"/>
      <c r="E259" s="403"/>
      <c r="F259" s="403"/>
      <c r="G259" s="403"/>
      <c r="H259" s="403"/>
      <c r="I259" s="403"/>
      <c r="J259" s="403"/>
      <c r="K259" s="404"/>
      <c r="L259" s="118"/>
      <c r="M259" s="525"/>
      <c r="N259" s="525"/>
      <c r="O259" s="525"/>
      <c r="P259" s="525"/>
      <c r="Q259" s="525"/>
      <c r="R259" s="525"/>
      <c r="S259" s="529"/>
      <c r="T259" s="530"/>
      <c r="U259" s="530"/>
      <c r="V259" s="530"/>
      <c r="W259" s="530"/>
      <c r="X259" s="530"/>
      <c r="Y259" s="530"/>
      <c r="Z259" s="530"/>
      <c r="AA259" s="530"/>
      <c r="AB259" s="530"/>
      <c r="AC259" s="530"/>
      <c r="AD259" s="530"/>
      <c r="AE259" s="530"/>
      <c r="AF259" s="530"/>
      <c r="AG259" s="530"/>
      <c r="AH259" s="531"/>
      <c r="AI259" s="534"/>
      <c r="AJ259" s="535"/>
      <c r="AK259" s="537"/>
      <c r="AL259" s="529"/>
      <c r="AM259" s="530"/>
      <c r="AN259" s="530"/>
      <c r="AO259" s="530"/>
      <c r="AP259" s="530"/>
      <c r="AQ259" s="531"/>
      <c r="AR259" s="540"/>
      <c r="AS259" s="541"/>
      <c r="AT259" s="542" t="s">
        <v>212</v>
      </c>
      <c r="AU259" s="543"/>
      <c r="AV259" s="544"/>
      <c r="AW259" s="544"/>
      <c r="AX259" s="545"/>
      <c r="AY259" s="121"/>
      <c r="AZ259" s="101"/>
    </row>
    <row r="260" spans="2:52" ht="15.95" hidden="1" customHeight="1">
      <c r="B260" s="94"/>
      <c r="C260" s="516"/>
      <c r="D260" s="403"/>
      <c r="E260" s="403"/>
      <c r="F260" s="403"/>
      <c r="G260" s="403"/>
      <c r="H260" s="403"/>
      <c r="I260" s="403"/>
      <c r="J260" s="403"/>
      <c r="K260" s="404"/>
      <c r="L260" s="118"/>
      <c r="M260" s="525"/>
      <c r="N260" s="525"/>
      <c r="O260" s="525"/>
      <c r="P260" s="525"/>
      <c r="Q260" s="525"/>
      <c r="R260" s="525"/>
      <c r="S260" s="526"/>
      <c r="T260" s="527"/>
      <c r="U260" s="527"/>
      <c r="V260" s="527"/>
      <c r="W260" s="527"/>
      <c r="X260" s="527"/>
      <c r="Y260" s="527"/>
      <c r="Z260" s="527"/>
      <c r="AA260" s="527"/>
      <c r="AB260" s="527"/>
      <c r="AC260" s="527"/>
      <c r="AD260" s="527"/>
      <c r="AE260" s="527"/>
      <c r="AF260" s="527"/>
      <c r="AG260" s="527"/>
      <c r="AH260" s="528"/>
      <c r="AI260" s="532"/>
      <c r="AJ260" s="533"/>
      <c r="AK260" s="536" t="s">
        <v>53</v>
      </c>
      <c r="AL260" s="526"/>
      <c r="AM260" s="527"/>
      <c r="AN260" s="527"/>
      <c r="AO260" s="527"/>
      <c r="AP260" s="527"/>
      <c r="AQ260" s="528"/>
      <c r="AR260" s="538"/>
      <c r="AS260" s="539"/>
      <c r="AT260" s="549" t="s">
        <v>211</v>
      </c>
      <c r="AU260" s="550"/>
      <c r="AV260" s="551"/>
      <c r="AW260" s="551"/>
      <c r="AX260" s="552"/>
      <c r="AY260" s="121"/>
      <c r="AZ260" s="101"/>
    </row>
    <row r="261" spans="2:52" ht="15.95" hidden="1" customHeight="1">
      <c r="B261" s="94"/>
      <c r="C261" s="516"/>
      <c r="D261" s="403"/>
      <c r="E261" s="403"/>
      <c r="F261" s="403"/>
      <c r="G261" s="403"/>
      <c r="H261" s="403"/>
      <c r="I261" s="403"/>
      <c r="J261" s="403"/>
      <c r="K261" s="404"/>
      <c r="L261" s="118"/>
      <c r="M261" s="525"/>
      <c r="N261" s="525"/>
      <c r="O261" s="525"/>
      <c r="P261" s="525"/>
      <c r="Q261" s="525"/>
      <c r="R261" s="525"/>
      <c r="S261" s="529"/>
      <c r="T261" s="530"/>
      <c r="U261" s="530"/>
      <c r="V261" s="530"/>
      <c r="W261" s="530"/>
      <c r="X261" s="530"/>
      <c r="Y261" s="530"/>
      <c r="Z261" s="530"/>
      <c r="AA261" s="530"/>
      <c r="AB261" s="530"/>
      <c r="AC261" s="530"/>
      <c r="AD261" s="530"/>
      <c r="AE261" s="530"/>
      <c r="AF261" s="530"/>
      <c r="AG261" s="530"/>
      <c r="AH261" s="531"/>
      <c r="AI261" s="534"/>
      <c r="AJ261" s="535"/>
      <c r="AK261" s="537"/>
      <c r="AL261" s="529"/>
      <c r="AM261" s="530"/>
      <c r="AN261" s="530"/>
      <c r="AO261" s="530"/>
      <c r="AP261" s="530"/>
      <c r="AQ261" s="531"/>
      <c r="AR261" s="540"/>
      <c r="AS261" s="541"/>
      <c r="AT261" s="542" t="s">
        <v>212</v>
      </c>
      <c r="AU261" s="543"/>
      <c r="AV261" s="544"/>
      <c r="AW261" s="544"/>
      <c r="AX261" s="545"/>
      <c r="AY261" s="121"/>
      <c r="AZ261" s="101"/>
    </row>
    <row r="262" spans="2:52" ht="15.95" hidden="1" customHeight="1">
      <c r="B262" s="94"/>
      <c r="C262" s="516"/>
      <c r="D262" s="403"/>
      <c r="E262" s="403"/>
      <c r="F262" s="403"/>
      <c r="G262" s="403"/>
      <c r="H262" s="403"/>
      <c r="I262" s="403"/>
      <c r="J262" s="403"/>
      <c r="K262" s="404"/>
      <c r="L262" s="118"/>
      <c r="M262" s="525"/>
      <c r="N262" s="525"/>
      <c r="O262" s="525"/>
      <c r="P262" s="525"/>
      <c r="Q262" s="525"/>
      <c r="R262" s="525"/>
      <c r="S262" s="526"/>
      <c r="T262" s="527"/>
      <c r="U262" s="527"/>
      <c r="V262" s="527"/>
      <c r="W262" s="527"/>
      <c r="X262" s="527"/>
      <c r="Y262" s="527"/>
      <c r="Z262" s="527"/>
      <c r="AA262" s="527"/>
      <c r="AB262" s="527"/>
      <c r="AC262" s="527"/>
      <c r="AD262" s="527"/>
      <c r="AE262" s="527"/>
      <c r="AF262" s="527"/>
      <c r="AG262" s="527"/>
      <c r="AH262" s="528"/>
      <c r="AI262" s="532"/>
      <c r="AJ262" s="533"/>
      <c r="AK262" s="536" t="s">
        <v>53</v>
      </c>
      <c r="AL262" s="526"/>
      <c r="AM262" s="527"/>
      <c r="AN262" s="527"/>
      <c r="AO262" s="527"/>
      <c r="AP262" s="527"/>
      <c r="AQ262" s="528"/>
      <c r="AR262" s="538"/>
      <c r="AS262" s="539"/>
      <c r="AT262" s="549" t="s">
        <v>211</v>
      </c>
      <c r="AU262" s="550"/>
      <c r="AV262" s="551"/>
      <c r="AW262" s="551"/>
      <c r="AX262" s="552"/>
      <c r="AY262" s="121"/>
      <c r="AZ262" s="101"/>
    </row>
    <row r="263" spans="2:52" ht="15.95" hidden="1" customHeight="1">
      <c r="B263" s="94"/>
      <c r="C263" s="516"/>
      <c r="D263" s="403"/>
      <c r="E263" s="403"/>
      <c r="F263" s="403"/>
      <c r="G263" s="403"/>
      <c r="H263" s="403"/>
      <c r="I263" s="403"/>
      <c r="J263" s="403"/>
      <c r="K263" s="404"/>
      <c r="L263" s="118"/>
      <c r="M263" s="525"/>
      <c r="N263" s="525"/>
      <c r="O263" s="525"/>
      <c r="P263" s="525"/>
      <c r="Q263" s="525"/>
      <c r="R263" s="525"/>
      <c r="S263" s="529"/>
      <c r="T263" s="530"/>
      <c r="U263" s="530"/>
      <c r="V263" s="530"/>
      <c r="W263" s="530"/>
      <c r="X263" s="530"/>
      <c r="Y263" s="530"/>
      <c r="Z263" s="530"/>
      <c r="AA263" s="530"/>
      <c r="AB263" s="530"/>
      <c r="AC263" s="530"/>
      <c r="AD263" s="530"/>
      <c r="AE263" s="530"/>
      <c r="AF263" s="530"/>
      <c r="AG263" s="530"/>
      <c r="AH263" s="531"/>
      <c r="AI263" s="534"/>
      <c r="AJ263" s="535"/>
      <c r="AK263" s="537"/>
      <c r="AL263" s="529"/>
      <c r="AM263" s="530"/>
      <c r="AN263" s="530"/>
      <c r="AO263" s="530"/>
      <c r="AP263" s="530"/>
      <c r="AQ263" s="531"/>
      <c r="AR263" s="540"/>
      <c r="AS263" s="541"/>
      <c r="AT263" s="542" t="s">
        <v>212</v>
      </c>
      <c r="AU263" s="543"/>
      <c r="AV263" s="544"/>
      <c r="AW263" s="544"/>
      <c r="AX263" s="545"/>
      <c r="AY263" s="121"/>
      <c r="AZ263" s="101"/>
    </row>
    <row r="264" spans="2:52" ht="15.95" hidden="1" customHeight="1">
      <c r="B264" s="94"/>
      <c r="C264" s="516"/>
      <c r="D264" s="403"/>
      <c r="E264" s="403"/>
      <c r="F264" s="403"/>
      <c r="G264" s="403"/>
      <c r="H264" s="403"/>
      <c r="I264" s="403"/>
      <c r="J264" s="403"/>
      <c r="K264" s="404"/>
      <c r="L264" s="118"/>
      <c r="M264" s="525"/>
      <c r="N264" s="525"/>
      <c r="O264" s="525"/>
      <c r="P264" s="525"/>
      <c r="Q264" s="525"/>
      <c r="R264" s="525"/>
      <c r="S264" s="526"/>
      <c r="T264" s="527"/>
      <c r="U264" s="527"/>
      <c r="V264" s="527"/>
      <c r="W264" s="527"/>
      <c r="X264" s="527"/>
      <c r="Y264" s="527"/>
      <c r="Z264" s="527"/>
      <c r="AA264" s="527"/>
      <c r="AB264" s="527"/>
      <c r="AC264" s="527"/>
      <c r="AD264" s="527"/>
      <c r="AE264" s="527"/>
      <c r="AF264" s="527"/>
      <c r="AG264" s="527"/>
      <c r="AH264" s="528"/>
      <c r="AI264" s="532"/>
      <c r="AJ264" s="533"/>
      <c r="AK264" s="536" t="s">
        <v>53</v>
      </c>
      <c r="AL264" s="526"/>
      <c r="AM264" s="527"/>
      <c r="AN264" s="527"/>
      <c r="AO264" s="527"/>
      <c r="AP264" s="527"/>
      <c r="AQ264" s="528"/>
      <c r="AR264" s="538"/>
      <c r="AS264" s="539"/>
      <c r="AT264" s="549" t="s">
        <v>211</v>
      </c>
      <c r="AU264" s="550"/>
      <c r="AV264" s="551"/>
      <c r="AW264" s="551"/>
      <c r="AX264" s="552"/>
      <c r="AY264" s="121"/>
      <c r="AZ264" s="101"/>
    </row>
    <row r="265" spans="2:52" ht="15.95" hidden="1" customHeight="1">
      <c r="B265" s="94"/>
      <c r="C265" s="516"/>
      <c r="D265" s="403"/>
      <c r="E265" s="403"/>
      <c r="F265" s="403"/>
      <c r="G265" s="403"/>
      <c r="H265" s="403"/>
      <c r="I265" s="403"/>
      <c r="J265" s="403"/>
      <c r="K265" s="404"/>
      <c r="L265" s="118"/>
      <c r="M265" s="525"/>
      <c r="N265" s="525"/>
      <c r="O265" s="525"/>
      <c r="P265" s="525"/>
      <c r="Q265" s="525"/>
      <c r="R265" s="525"/>
      <c r="S265" s="529"/>
      <c r="T265" s="530"/>
      <c r="U265" s="530"/>
      <c r="V265" s="530"/>
      <c r="W265" s="530"/>
      <c r="X265" s="530"/>
      <c r="Y265" s="530"/>
      <c r="Z265" s="530"/>
      <c r="AA265" s="530"/>
      <c r="AB265" s="530"/>
      <c r="AC265" s="530"/>
      <c r="AD265" s="530"/>
      <c r="AE265" s="530"/>
      <c r="AF265" s="530"/>
      <c r="AG265" s="530"/>
      <c r="AH265" s="531"/>
      <c r="AI265" s="534"/>
      <c r="AJ265" s="535"/>
      <c r="AK265" s="537"/>
      <c r="AL265" s="529"/>
      <c r="AM265" s="530"/>
      <c r="AN265" s="530"/>
      <c r="AO265" s="530"/>
      <c r="AP265" s="530"/>
      <c r="AQ265" s="531"/>
      <c r="AR265" s="540"/>
      <c r="AS265" s="541"/>
      <c r="AT265" s="542" t="s">
        <v>212</v>
      </c>
      <c r="AU265" s="543"/>
      <c r="AV265" s="544"/>
      <c r="AW265" s="544"/>
      <c r="AX265" s="545"/>
      <c r="AY265" s="121"/>
      <c r="AZ265" s="101"/>
    </row>
    <row r="266" spans="2:52" ht="15.95" hidden="1" customHeight="1">
      <c r="B266" s="94"/>
      <c r="C266" s="516"/>
      <c r="D266" s="403"/>
      <c r="E266" s="403"/>
      <c r="F266" s="403"/>
      <c r="G266" s="403"/>
      <c r="H266" s="403"/>
      <c r="I266" s="403"/>
      <c r="J266" s="403"/>
      <c r="K266" s="404"/>
      <c r="L266" s="118"/>
      <c r="M266" s="525"/>
      <c r="N266" s="525"/>
      <c r="O266" s="525"/>
      <c r="P266" s="525"/>
      <c r="Q266" s="525"/>
      <c r="R266" s="525"/>
      <c r="S266" s="526"/>
      <c r="T266" s="527"/>
      <c r="U266" s="527"/>
      <c r="V266" s="527"/>
      <c r="W266" s="527"/>
      <c r="X266" s="527"/>
      <c r="Y266" s="527"/>
      <c r="Z266" s="527"/>
      <c r="AA266" s="527"/>
      <c r="AB266" s="527"/>
      <c r="AC266" s="527"/>
      <c r="AD266" s="527"/>
      <c r="AE266" s="527"/>
      <c r="AF266" s="527"/>
      <c r="AG266" s="527"/>
      <c r="AH266" s="528"/>
      <c r="AI266" s="532"/>
      <c r="AJ266" s="533"/>
      <c r="AK266" s="536" t="s">
        <v>53</v>
      </c>
      <c r="AL266" s="526"/>
      <c r="AM266" s="527"/>
      <c r="AN266" s="527"/>
      <c r="AO266" s="527"/>
      <c r="AP266" s="527"/>
      <c r="AQ266" s="528"/>
      <c r="AR266" s="538"/>
      <c r="AS266" s="539"/>
      <c r="AT266" s="549" t="s">
        <v>211</v>
      </c>
      <c r="AU266" s="550"/>
      <c r="AV266" s="551"/>
      <c r="AW266" s="551"/>
      <c r="AX266" s="552"/>
      <c r="AY266" s="121"/>
      <c r="AZ266" s="101"/>
    </row>
    <row r="267" spans="2:52" ht="15.95" hidden="1" customHeight="1">
      <c r="B267" s="94"/>
      <c r="C267" s="516"/>
      <c r="D267" s="403"/>
      <c r="E267" s="403"/>
      <c r="F267" s="403"/>
      <c r="G267" s="403"/>
      <c r="H267" s="403"/>
      <c r="I267" s="403"/>
      <c r="J267" s="403"/>
      <c r="K267" s="404"/>
      <c r="L267" s="118"/>
      <c r="M267" s="525"/>
      <c r="N267" s="525"/>
      <c r="O267" s="525"/>
      <c r="P267" s="525"/>
      <c r="Q267" s="525"/>
      <c r="R267" s="525"/>
      <c r="S267" s="529"/>
      <c r="T267" s="530"/>
      <c r="U267" s="530"/>
      <c r="V267" s="530"/>
      <c r="W267" s="530"/>
      <c r="X267" s="530"/>
      <c r="Y267" s="530"/>
      <c r="Z267" s="530"/>
      <c r="AA267" s="530"/>
      <c r="AB267" s="530"/>
      <c r="AC267" s="530"/>
      <c r="AD267" s="530"/>
      <c r="AE267" s="530"/>
      <c r="AF267" s="530"/>
      <c r="AG267" s="530"/>
      <c r="AH267" s="531"/>
      <c r="AI267" s="534"/>
      <c r="AJ267" s="535"/>
      <c r="AK267" s="537"/>
      <c r="AL267" s="529"/>
      <c r="AM267" s="530"/>
      <c r="AN267" s="530"/>
      <c r="AO267" s="530"/>
      <c r="AP267" s="530"/>
      <c r="AQ267" s="531"/>
      <c r="AR267" s="540"/>
      <c r="AS267" s="541"/>
      <c r="AT267" s="542" t="s">
        <v>212</v>
      </c>
      <c r="AU267" s="543"/>
      <c r="AV267" s="544"/>
      <c r="AW267" s="544"/>
      <c r="AX267" s="545"/>
      <c r="AY267" s="121"/>
      <c r="AZ267" s="101"/>
    </row>
    <row r="268" spans="2:52" ht="15.95" hidden="1" customHeight="1">
      <c r="B268" s="94"/>
      <c r="C268" s="516"/>
      <c r="D268" s="403"/>
      <c r="E268" s="403"/>
      <c r="F268" s="403"/>
      <c r="G268" s="403"/>
      <c r="H268" s="403"/>
      <c r="I268" s="403"/>
      <c r="J268" s="403"/>
      <c r="K268" s="404"/>
      <c r="L268" s="118"/>
      <c r="M268" s="525"/>
      <c r="N268" s="525"/>
      <c r="O268" s="525"/>
      <c r="P268" s="525"/>
      <c r="Q268" s="525"/>
      <c r="R268" s="525"/>
      <c r="S268" s="526"/>
      <c r="T268" s="527"/>
      <c r="U268" s="527"/>
      <c r="V268" s="527"/>
      <c r="W268" s="527"/>
      <c r="X268" s="527"/>
      <c r="Y268" s="527"/>
      <c r="Z268" s="527"/>
      <c r="AA268" s="527"/>
      <c r="AB268" s="527"/>
      <c r="AC268" s="527"/>
      <c r="AD268" s="527"/>
      <c r="AE268" s="527"/>
      <c r="AF268" s="527"/>
      <c r="AG268" s="527"/>
      <c r="AH268" s="528"/>
      <c r="AI268" s="532"/>
      <c r="AJ268" s="533"/>
      <c r="AK268" s="536" t="s">
        <v>53</v>
      </c>
      <c r="AL268" s="526"/>
      <c r="AM268" s="527"/>
      <c r="AN268" s="527"/>
      <c r="AO268" s="527"/>
      <c r="AP268" s="527"/>
      <c r="AQ268" s="528"/>
      <c r="AR268" s="538"/>
      <c r="AS268" s="539"/>
      <c r="AT268" s="549" t="s">
        <v>211</v>
      </c>
      <c r="AU268" s="550"/>
      <c r="AV268" s="551"/>
      <c r="AW268" s="551"/>
      <c r="AX268" s="552"/>
      <c r="AY268" s="121"/>
      <c r="AZ268" s="101"/>
    </row>
    <row r="269" spans="2:52" ht="15.95" hidden="1" customHeight="1">
      <c r="B269" s="94"/>
      <c r="C269" s="516"/>
      <c r="D269" s="403"/>
      <c r="E269" s="403"/>
      <c r="F269" s="403"/>
      <c r="G269" s="403"/>
      <c r="H269" s="403"/>
      <c r="I269" s="403"/>
      <c r="J269" s="403"/>
      <c r="K269" s="404"/>
      <c r="L269" s="118"/>
      <c r="M269" s="525"/>
      <c r="N269" s="525"/>
      <c r="O269" s="525"/>
      <c r="P269" s="525"/>
      <c r="Q269" s="525"/>
      <c r="R269" s="525"/>
      <c r="S269" s="529"/>
      <c r="T269" s="530"/>
      <c r="U269" s="530"/>
      <c r="V269" s="530"/>
      <c r="W269" s="530"/>
      <c r="X269" s="530"/>
      <c r="Y269" s="530"/>
      <c r="Z269" s="530"/>
      <c r="AA269" s="530"/>
      <c r="AB269" s="530"/>
      <c r="AC269" s="530"/>
      <c r="AD269" s="530"/>
      <c r="AE269" s="530"/>
      <c r="AF269" s="530"/>
      <c r="AG269" s="530"/>
      <c r="AH269" s="531"/>
      <c r="AI269" s="534"/>
      <c r="AJ269" s="535"/>
      <c r="AK269" s="537"/>
      <c r="AL269" s="529"/>
      <c r="AM269" s="530"/>
      <c r="AN269" s="530"/>
      <c r="AO269" s="530"/>
      <c r="AP269" s="530"/>
      <c r="AQ269" s="531"/>
      <c r="AR269" s="540"/>
      <c r="AS269" s="541"/>
      <c r="AT269" s="542" t="s">
        <v>212</v>
      </c>
      <c r="AU269" s="543"/>
      <c r="AV269" s="544"/>
      <c r="AW269" s="544"/>
      <c r="AX269" s="545"/>
      <c r="AY269" s="121"/>
      <c r="AZ269" s="101"/>
    </row>
    <row r="270" spans="2:52" ht="15.95" hidden="1" customHeight="1">
      <c r="B270" s="94"/>
      <c r="C270" s="516"/>
      <c r="D270" s="403"/>
      <c r="E270" s="403"/>
      <c r="F270" s="403"/>
      <c r="G270" s="403"/>
      <c r="H270" s="403"/>
      <c r="I270" s="403"/>
      <c r="J270" s="403"/>
      <c r="K270" s="404"/>
      <c r="L270" s="118"/>
      <c r="M270" s="525"/>
      <c r="N270" s="525"/>
      <c r="O270" s="525"/>
      <c r="P270" s="525"/>
      <c r="Q270" s="525"/>
      <c r="R270" s="525"/>
      <c r="S270" s="526"/>
      <c r="T270" s="527"/>
      <c r="U270" s="527"/>
      <c r="V270" s="527"/>
      <c r="W270" s="527"/>
      <c r="X270" s="527"/>
      <c r="Y270" s="527"/>
      <c r="Z270" s="527"/>
      <c r="AA270" s="527"/>
      <c r="AB270" s="527"/>
      <c r="AC270" s="527"/>
      <c r="AD270" s="527"/>
      <c r="AE270" s="527"/>
      <c r="AF270" s="527"/>
      <c r="AG270" s="527"/>
      <c r="AH270" s="528"/>
      <c r="AI270" s="532"/>
      <c r="AJ270" s="533"/>
      <c r="AK270" s="536" t="s">
        <v>53</v>
      </c>
      <c r="AL270" s="553"/>
      <c r="AM270" s="527"/>
      <c r="AN270" s="527"/>
      <c r="AO270" s="527"/>
      <c r="AP270" s="527"/>
      <c r="AQ270" s="528"/>
      <c r="AR270" s="538"/>
      <c r="AS270" s="539"/>
      <c r="AT270" s="549" t="s">
        <v>211</v>
      </c>
      <c r="AU270" s="550"/>
      <c r="AV270" s="551"/>
      <c r="AW270" s="551"/>
      <c r="AX270" s="552"/>
      <c r="AY270" s="121"/>
      <c r="AZ270" s="101"/>
    </row>
    <row r="271" spans="2:52" ht="15.95" hidden="1" customHeight="1">
      <c r="B271" s="94"/>
      <c r="C271" s="516"/>
      <c r="D271" s="403"/>
      <c r="E271" s="403"/>
      <c r="F271" s="403"/>
      <c r="G271" s="403"/>
      <c r="H271" s="403"/>
      <c r="I271" s="403"/>
      <c r="J271" s="403"/>
      <c r="K271" s="404"/>
      <c r="L271" s="118"/>
      <c r="M271" s="525"/>
      <c r="N271" s="525"/>
      <c r="O271" s="525"/>
      <c r="P271" s="525"/>
      <c r="Q271" s="525"/>
      <c r="R271" s="525"/>
      <c r="S271" s="529"/>
      <c r="T271" s="530"/>
      <c r="U271" s="530"/>
      <c r="V271" s="530"/>
      <c r="W271" s="530"/>
      <c r="X271" s="530"/>
      <c r="Y271" s="530"/>
      <c r="Z271" s="530"/>
      <c r="AA271" s="530"/>
      <c r="AB271" s="530"/>
      <c r="AC271" s="530"/>
      <c r="AD271" s="530"/>
      <c r="AE271" s="530"/>
      <c r="AF271" s="530"/>
      <c r="AG271" s="530"/>
      <c r="AH271" s="531"/>
      <c r="AI271" s="534"/>
      <c r="AJ271" s="535"/>
      <c r="AK271" s="537"/>
      <c r="AL271" s="529"/>
      <c r="AM271" s="530"/>
      <c r="AN271" s="530"/>
      <c r="AO271" s="530"/>
      <c r="AP271" s="530"/>
      <c r="AQ271" s="531"/>
      <c r="AR271" s="540"/>
      <c r="AS271" s="541"/>
      <c r="AT271" s="542" t="s">
        <v>212</v>
      </c>
      <c r="AU271" s="543"/>
      <c r="AV271" s="544"/>
      <c r="AW271" s="544"/>
      <c r="AX271" s="545"/>
      <c r="AY271" s="121"/>
      <c r="AZ271" s="101"/>
    </row>
    <row r="272" spans="2:52" ht="15.95" hidden="1" customHeight="1">
      <c r="B272" s="94"/>
      <c r="C272" s="516"/>
      <c r="D272" s="403"/>
      <c r="E272" s="403"/>
      <c r="F272" s="403"/>
      <c r="G272" s="403"/>
      <c r="H272" s="403"/>
      <c r="I272" s="403"/>
      <c r="J272" s="403"/>
      <c r="K272" s="404"/>
      <c r="L272" s="118"/>
      <c r="M272" s="525"/>
      <c r="N272" s="525"/>
      <c r="O272" s="525"/>
      <c r="P272" s="525"/>
      <c r="Q272" s="525"/>
      <c r="R272" s="525"/>
      <c r="S272" s="526"/>
      <c r="T272" s="527"/>
      <c r="U272" s="527"/>
      <c r="V272" s="527"/>
      <c r="W272" s="527"/>
      <c r="X272" s="527"/>
      <c r="Y272" s="527"/>
      <c r="Z272" s="527"/>
      <c r="AA272" s="527"/>
      <c r="AB272" s="527"/>
      <c r="AC272" s="527"/>
      <c r="AD272" s="527"/>
      <c r="AE272" s="527"/>
      <c r="AF272" s="527"/>
      <c r="AG272" s="527"/>
      <c r="AH272" s="528"/>
      <c r="AI272" s="532"/>
      <c r="AJ272" s="533"/>
      <c r="AK272" s="536" t="s">
        <v>53</v>
      </c>
      <c r="AL272" s="553"/>
      <c r="AM272" s="527"/>
      <c r="AN272" s="527"/>
      <c r="AO272" s="527"/>
      <c r="AP272" s="527"/>
      <c r="AQ272" s="528"/>
      <c r="AR272" s="538"/>
      <c r="AS272" s="539"/>
      <c r="AT272" s="549" t="s">
        <v>211</v>
      </c>
      <c r="AU272" s="550"/>
      <c r="AV272" s="551"/>
      <c r="AW272" s="551"/>
      <c r="AX272" s="552"/>
      <c r="AY272" s="121"/>
      <c r="AZ272" s="101"/>
    </row>
    <row r="273" spans="2:52" ht="15.95" hidden="1" customHeight="1">
      <c r="B273" s="94"/>
      <c r="C273" s="516"/>
      <c r="D273" s="403"/>
      <c r="E273" s="403"/>
      <c r="F273" s="403"/>
      <c r="G273" s="403"/>
      <c r="H273" s="403"/>
      <c r="I273" s="403"/>
      <c r="J273" s="403"/>
      <c r="K273" s="404"/>
      <c r="L273" s="118"/>
      <c r="M273" s="525"/>
      <c r="N273" s="525"/>
      <c r="O273" s="525"/>
      <c r="P273" s="525"/>
      <c r="Q273" s="525"/>
      <c r="R273" s="525"/>
      <c r="S273" s="529"/>
      <c r="T273" s="530"/>
      <c r="U273" s="530"/>
      <c r="V273" s="530"/>
      <c r="W273" s="530"/>
      <c r="X273" s="530"/>
      <c r="Y273" s="530"/>
      <c r="Z273" s="530"/>
      <c r="AA273" s="530"/>
      <c r="AB273" s="530"/>
      <c r="AC273" s="530"/>
      <c r="AD273" s="530"/>
      <c r="AE273" s="530"/>
      <c r="AF273" s="530"/>
      <c r="AG273" s="530"/>
      <c r="AH273" s="531"/>
      <c r="AI273" s="534"/>
      <c r="AJ273" s="535"/>
      <c r="AK273" s="537"/>
      <c r="AL273" s="529"/>
      <c r="AM273" s="530"/>
      <c r="AN273" s="530"/>
      <c r="AO273" s="530"/>
      <c r="AP273" s="530"/>
      <c r="AQ273" s="531"/>
      <c r="AR273" s="540"/>
      <c r="AS273" s="541"/>
      <c r="AT273" s="542" t="s">
        <v>212</v>
      </c>
      <c r="AU273" s="543"/>
      <c r="AV273" s="544"/>
      <c r="AW273" s="544"/>
      <c r="AX273" s="545"/>
      <c r="AY273" s="121"/>
      <c r="AZ273" s="101"/>
    </row>
    <row r="274" spans="2:52" ht="15.95" hidden="1" customHeight="1">
      <c r="B274" s="94"/>
      <c r="C274" s="516"/>
      <c r="D274" s="403"/>
      <c r="E274" s="403"/>
      <c r="F274" s="403"/>
      <c r="G274" s="403"/>
      <c r="H274" s="403"/>
      <c r="I274" s="403"/>
      <c r="J274" s="403"/>
      <c r="K274" s="404"/>
      <c r="L274" s="118"/>
      <c r="M274" s="525"/>
      <c r="N274" s="525"/>
      <c r="O274" s="525"/>
      <c r="P274" s="525"/>
      <c r="Q274" s="525"/>
      <c r="R274" s="525"/>
      <c r="S274" s="526"/>
      <c r="T274" s="527"/>
      <c r="U274" s="527"/>
      <c r="V274" s="527"/>
      <c r="W274" s="527"/>
      <c r="X274" s="527"/>
      <c r="Y274" s="527"/>
      <c r="Z274" s="527"/>
      <c r="AA274" s="527"/>
      <c r="AB274" s="527"/>
      <c r="AC274" s="527"/>
      <c r="AD274" s="527"/>
      <c r="AE274" s="527"/>
      <c r="AF274" s="527"/>
      <c r="AG274" s="527"/>
      <c r="AH274" s="528"/>
      <c r="AI274" s="532"/>
      <c r="AJ274" s="533"/>
      <c r="AK274" s="536" t="s">
        <v>53</v>
      </c>
      <c r="AL274" s="526"/>
      <c r="AM274" s="527"/>
      <c r="AN274" s="527"/>
      <c r="AO274" s="527"/>
      <c r="AP274" s="527"/>
      <c r="AQ274" s="528"/>
      <c r="AR274" s="538"/>
      <c r="AS274" s="539"/>
      <c r="AT274" s="549" t="s">
        <v>211</v>
      </c>
      <c r="AU274" s="550"/>
      <c r="AV274" s="551"/>
      <c r="AW274" s="551"/>
      <c r="AX274" s="552"/>
      <c r="AY274" s="121"/>
      <c r="AZ274" s="101"/>
    </row>
    <row r="275" spans="2:52" ht="15.95" hidden="1" customHeight="1">
      <c r="B275" s="94"/>
      <c r="C275" s="516"/>
      <c r="D275" s="403"/>
      <c r="E275" s="403"/>
      <c r="F275" s="403"/>
      <c r="G275" s="403"/>
      <c r="H275" s="403"/>
      <c r="I275" s="403"/>
      <c r="J275" s="403"/>
      <c r="K275" s="404"/>
      <c r="L275" s="118"/>
      <c r="M275" s="525"/>
      <c r="N275" s="525"/>
      <c r="O275" s="525"/>
      <c r="P275" s="525"/>
      <c r="Q275" s="525"/>
      <c r="R275" s="525"/>
      <c r="S275" s="529"/>
      <c r="T275" s="530"/>
      <c r="U275" s="530"/>
      <c r="V275" s="530"/>
      <c r="W275" s="530"/>
      <c r="X275" s="530"/>
      <c r="Y275" s="530"/>
      <c r="Z275" s="530"/>
      <c r="AA275" s="530"/>
      <c r="AB275" s="530"/>
      <c r="AC275" s="530"/>
      <c r="AD275" s="530"/>
      <c r="AE275" s="530"/>
      <c r="AF275" s="530"/>
      <c r="AG275" s="530"/>
      <c r="AH275" s="531"/>
      <c r="AI275" s="534"/>
      <c r="AJ275" s="535"/>
      <c r="AK275" s="537"/>
      <c r="AL275" s="529"/>
      <c r="AM275" s="530"/>
      <c r="AN275" s="530"/>
      <c r="AO275" s="530"/>
      <c r="AP275" s="530"/>
      <c r="AQ275" s="531"/>
      <c r="AR275" s="540"/>
      <c r="AS275" s="541"/>
      <c r="AT275" s="542" t="s">
        <v>212</v>
      </c>
      <c r="AU275" s="543"/>
      <c r="AV275" s="544"/>
      <c r="AW275" s="544"/>
      <c r="AX275" s="545"/>
      <c r="AY275" s="121"/>
      <c r="AZ275" s="101"/>
    </row>
    <row r="276" spans="2:52" ht="15.95" hidden="1" customHeight="1">
      <c r="B276" s="94"/>
      <c r="C276" s="516"/>
      <c r="D276" s="403"/>
      <c r="E276" s="403"/>
      <c r="F276" s="403"/>
      <c r="G276" s="403"/>
      <c r="H276" s="403"/>
      <c r="I276" s="403"/>
      <c r="J276" s="403"/>
      <c r="K276" s="404"/>
      <c r="L276" s="118"/>
      <c r="M276" s="525"/>
      <c r="N276" s="525"/>
      <c r="O276" s="525"/>
      <c r="P276" s="525"/>
      <c r="Q276" s="525"/>
      <c r="R276" s="525"/>
      <c r="S276" s="526"/>
      <c r="T276" s="527"/>
      <c r="U276" s="527"/>
      <c r="V276" s="527"/>
      <c r="W276" s="527"/>
      <c r="X276" s="527"/>
      <c r="Y276" s="527"/>
      <c r="Z276" s="527"/>
      <c r="AA276" s="527"/>
      <c r="AB276" s="527"/>
      <c r="AC276" s="527"/>
      <c r="AD276" s="527"/>
      <c r="AE276" s="527"/>
      <c r="AF276" s="527"/>
      <c r="AG276" s="527"/>
      <c r="AH276" s="528"/>
      <c r="AI276" s="532"/>
      <c r="AJ276" s="533"/>
      <c r="AK276" s="536" t="s">
        <v>53</v>
      </c>
      <c r="AL276" s="526"/>
      <c r="AM276" s="527"/>
      <c r="AN276" s="527"/>
      <c r="AO276" s="527"/>
      <c r="AP276" s="527"/>
      <c r="AQ276" s="528"/>
      <c r="AR276" s="538"/>
      <c r="AS276" s="539"/>
      <c r="AT276" s="549" t="s">
        <v>211</v>
      </c>
      <c r="AU276" s="550"/>
      <c r="AV276" s="551"/>
      <c r="AW276" s="551"/>
      <c r="AX276" s="552"/>
      <c r="AY276" s="121"/>
      <c r="AZ276" s="101"/>
    </row>
    <row r="277" spans="2:52" ht="10.5" hidden="1" customHeight="1">
      <c r="B277" s="94"/>
      <c r="C277" s="516"/>
      <c r="D277" s="403"/>
      <c r="E277" s="403"/>
      <c r="F277" s="403"/>
      <c r="G277" s="403"/>
      <c r="H277" s="403"/>
      <c r="I277" s="403"/>
      <c r="J277" s="403"/>
      <c r="K277" s="404"/>
      <c r="L277" s="118"/>
      <c r="M277" s="525"/>
      <c r="N277" s="525"/>
      <c r="O277" s="525"/>
      <c r="P277" s="525"/>
      <c r="Q277" s="525"/>
      <c r="R277" s="525"/>
      <c r="S277" s="529"/>
      <c r="T277" s="530"/>
      <c r="U277" s="530"/>
      <c r="V277" s="530"/>
      <c r="W277" s="530"/>
      <c r="X277" s="530"/>
      <c r="Y277" s="530"/>
      <c r="Z277" s="530"/>
      <c r="AA277" s="530"/>
      <c r="AB277" s="530"/>
      <c r="AC277" s="530"/>
      <c r="AD277" s="530"/>
      <c r="AE277" s="530"/>
      <c r="AF277" s="530"/>
      <c r="AG277" s="530"/>
      <c r="AH277" s="531"/>
      <c r="AI277" s="534"/>
      <c r="AJ277" s="535"/>
      <c r="AK277" s="537"/>
      <c r="AL277" s="529"/>
      <c r="AM277" s="530"/>
      <c r="AN277" s="530"/>
      <c r="AO277" s="530"/>
      <c r="AP277" s="530"/>
      <c r="AQ277" s="531"/>
      <c r="AR277" s="540"/>
      <c r="AS277" s="541"/>
      <c r="AT277" s="542" t="s">
        <v>212</v>
      </c>
      <c r="AU277" s="543"/>
      <c r="AV277" s="544"/>
      <c r="AW277" s="544"/>
      <c r="AX277" s="545"/>
      <c r="AY277" s="121"/>
      <c r="AZ277" s="101"/>
    </row>
    <row r="278" spans="2:52" ht="15.75" hidden="1" customHeight="1">
      <c r="B278" s="94"/>
      <c r="C278" s="516"/>
      <c r="D278" s="403"/>
      <c r="E278" s="403"/>
      <c r="F278" s="403"/>
      <c r="G278" s="403"/>
      <c r="H278" s="403"/>
      <c r="I278" s="403"/>
      <c r="J278" s="403"/>
      <c r="K278" s="404"/>
      <c r="L278" s="118"/>
      <c r="M278" s="525"/>
      <c r="N278" s="525"/>
      <c r="O278" s="525"/>
      <c r="P278" s="525"/>
      <c r="Q278" s="525"/>
      <c r="R278" s="525"/>
      <c r="S278" s="526"/>
      <c r="T278" s="527"/>
      <c r="U278" s="527"/>
      <c r="V278" s="527"/>
      <c r="W278" s="527"/>
      <c r="X278" s="527"/>
      <c r="Y278" s="527"/>
      <c r="Z278" s="527"/>
      <c r="AA278" s="527"/>
      <c r="AB278" s="527"/>
      <c r="AC278" s="527"/>
      <c r="AD278" s="527"/>
      <c r="AE278" s="527"/>
      <c r="AF278" s="527"/>
      <c r="AG278" s="527"/>
      <c r="AH278" s="528"/>
      <c r="AI278" s="532"/>
      <c r="AJ278" s="533"/>
      <c r="AK278" s="536" t="s">
        <v>53</v>
      </c>
      <c r="AL278" s="526"/>
      <c r="AM278" s="527"/>
      <c r="AN278" s="527"/>
      <c r="AO278" s="527"/>
      <c r="AP278" s="527"/>
      <c r="AQ278" s="528"/>
      <c r="AR278" s="538"/>
      <c r="AS278" s="539"/>
      <c r="AT278" s="549" t="s">
        <v>211</v>
      </c>
      <c r="AU278" s="550"/>
      <c r="AV278" s="551"/>
      <c r="AW278" s="551"/>
      <c r="AX278" s="552"/>
      <c r="AY278" s="121"/>
      <c r="AZ278" s="101"/>
    </row>
    <row r="279" spans="2:52" ht="15.75" hidden="1" customHeight="1">
      <c r="B279" s="94"/>
      <c r="C279" s="516"/>
      <c r="D279" s="403"/>
      <c r="E279" s="403"/>
      <c r="F279" s="403"/>
      <c r="G279" s="403"/>
      <c r="H279" s="403"/>
      <c r="I279" s="403"/>
      <c r="J279" s="403"/>
      <c r="K279" s="404"/>
      <c r="L279" s="118"/>
      <c r="M279" s="525"/>
      <c r="N279" s="525"/>
      <c r="O279" s="525"/>
      <c r="P279" s="525"/>
      <c r="Q279" s="525"/>
      <c r="R279" s="525"/>
      <c r="S279" s="546"/>
      <c r="T279" s="547"/>
      <c r="U279" s="547"/>
      <c r="V279" s="547"/>
      <c r="W279" s="547"/>
      <c r="X279" s="547"/>
      <c r="Y279" s="547"/>
      <c r="Z279" s="547"/>
      <c r="AA279" s="547"/>
      <c r="AB279" s="547"/>
      <c r="AC279" s="547"/>
      <c r="AD279" s="547"/>
      <c r="AE279" s="547"/>
      <c r="AF279" s="547"/>
      <c r="AG279" s="547"/>
      <c r="AH279" s="548"/>
      <c r="AI279" s="534"/>
      <c r="AJ279" s="535"/>
      <c r="AK279" s="537"/>
      <c r="AL279" s="529"/>
      <c r="AM279" s="530"/>
      <c r="AN279" s="530"/>
      <c r="AO279" s="530"/>
      <c r="AP279" s="530"/>
      <c r="AQ279" s="531"/>
      <c r="AR279" s="540"/>
      <c r="AS279" s="541"/>
      <c r="AT279" s="542" t="s">
        <v>212</v>
      </c>
      <c r="AU279" s="543"/>
      <c r="AV279" s="544"/>
      <c r="AW279" s="544"/>
      <c r="AX279" s="545"/>
      <c r="AY279" s="121"/>
      <c r="AZ279" s="101"/>
    </row>
    <row r="280" spans="2:52" ht="15.95" hidden="1" customHeight="1">
      <c r="B280" s="94"/>
      <c r="C280" s="516"/>
      <c r="D280" s="403"/>
      <c r="E280" s="403"/>
      <c r="F280" s="403"/>
      <c r="G280" s="403"/>
      <c r="H280" s="403"/>
      <c r="I280" s="403"/>
      <c r="J280" s="403"/>
      <c r="K280" s="404"/>
      <c r="L280" s="118"/>
      <c r="M280" s="525"/>
      <c r="N280" s="525"/>
      <c r="O280" s="525"/>
      <c r="P280" s="525"/>
      <c r="Q280" s="525"/>
      <c r="R280" s="525"/>
      <c r="S280" s="526"/>
      <c r="T280" s="527"/>
      <c r="U280" s="527"/>
      <c r="V280" s="527"/>
      <c r="W280" s="527"/>
      <c r="X280" s="527"/>
      <c r="Y280" s="527"/>
      <c r="Z280" s="527"/>
      <c r="AA280" s="527"/>
      <c r="AB280" s="527"/>
      <c r="AC280" s="527"/>
      <c r="AD280" s="527"/>
      <c r="AE280" s="527"/>
      <c r="AF280" s="527"/>
      <c r="AG280" s="527"/>
      <c r="AH280" s="528"/>
      <c r="AI280" s="532"/>
      <c r="AJ280" s="533"/>
      <c r="AK280" s="536" t="s">
        <v>53</v>
      </c>
      <c r="AL280" s="526"/>
      <c r="AM280" s="527"/>
      <c r="AN280" s="527"/>
      <c r="AO280" s="527"/>
      <c r="AP280" s="527"/>
      <c r="AQ280" s="528"/>
      <c r="AR280" s="538"/>
      <c r="AS280" s="539"/>
      <c r="AT280" s="549" t="s">
        <v>211</v>
      </c>
      <c r="AU280" s="550"/>
      <c r="AV280" s="551"/>
      <c r="AW280" s="551"/>
      <c r="AX280" s="552"/>
      <c r="AY280" s="121"/>
      <c r="AZ280" s="101"/>
    </row>
    <row r="281" spans="2:52" ht="15.95" hidden="1" customHeight="1">
      <c r="B281" s="94"/>
      <c r="C281" s="516"/>
      <c r="D281" s="403"/>
      <c r="E281" s="403"/>
      <c r="F281" s="403"/>
      <c r="G281" s="403"/>
      <c r="H281" s="403"/>
      <c r="I281" s="403"/>
      <c r="J281" s="403"/>
      <c r="K281" s="404"/>
      <c r="L281" s="118"/>
      <c r="M281" s="525"/>
      <c r="N281" s="525"/>
      <c r="O281" s="525"/>
      <c r="P281" s="525"/>
      <c r="Q281" s="525"/>
      <c r="R281" s="525"/>
      <c r="S281" s="529"/>
      <c r="T281" s="530"/>
      <c r="U281" s="530"/>
      <c r="V281" s="530"/>
      <c r="W281" s="530"/>
      <c r="X281" s="530"/>
      <c r="Y281" s="530"/>
      <c r="Z281" s="530"/>
      <c r="AA281" s="530"/>
      <c r="AB281" s="530"/>
      <c r="AC281" s="530"/>
      <c r="AD281" s="530"/>
      <c r="AE281" s="530"/>
      <c r="AF281" s="530"/>
      <c r="AG281" s="530"/>
      <c r="AH281" s="531"/>
      <c r="AI281" s="534"/>
      <c r="AJ281" s="535"/>
      <c r="AK281" s="537"/>
      <c r="AL281" s="529"/>
      <c r="AM281" s="530"/>
      <c r="AN281" s="530"/>
      <c r="AO281" s="530"/>
      <c r="AP281" s="530"/>
      <c r="AQ281" s="531"/>
      <c r="AR281" s="540"/>
      <c r="AS281" s="541"/>
      <c r="AT281" s="542" t="s">
        <v>212</v>
      </c>
      <c r="AU281" s="543"/>
      <c r="AV281" s="544"/>
      <c r="AW281" s="544"/>
      <c r="AX281" s="545"/>
      <c r="AY281" s="121"/>
      <c r="AZ281" s="101"/>
    </row>
    <row r="282" spans="2:52" ht="15.95" hidden="1" customHeight="1">
      <c r="B282" s="94"/>
      <c r="C282" s="516"/>
      <c r="D282" s="403"/>
      <c r="E282" s="403"/>
      <c r="F282" s="403"/>
      <c r="G282" s="403"/>
      <c r="H282" s="403"/>
      <c r="I282" s="403"/>
      <c r="J282" s="403"/>
      <c r="K282" s="404"/>
      <c r="L282" s="118"/>
      <c r="M282" s="525"/>
      <c r="N282" s="525"/>
      <c r="O282" s="525"/>
      <c r="P282" s="525"/>
      <c r="Q282" s="525"/>
      <c r="R282" s="525"/>
      <c r="S282" s="526"/>
      <c r="T282" s="527"/>
      <c r="U282" s="527"/>
      <c r="V282" s="527"/>
      <c r="W282" s="527"/>
      <c r="X282" s="527"/>
      <c r="Y282" s="527"/>
      <c r="Z282" s="527"/>
      <c r="AA282" s="527"/>
      <c r="AB282" s="527"/>
      <c r="AC282" s="527"/>
      <c r="AD282" s="527"/>
      <c r="AE282" s="527"/>
      <c r="AF282" s="527"/>
      <c r="AG282" s="527"/>
      <c r="AH282" s="528"/>
      <c r="AI282" s="532"/>
      <c r="AJ282" s="533"/>
      <c r="AK282" s="536" t="s">
        <v>53</v>
      </c>
      <c r="AL282" s="526"/>
      <c r="AM282" s="527"/>
      <c r="AN282" s="527"/>
      <c r="AO282" s="527"/>
      <c r="AP282" s="527"/>
      <c r="AQ282" s="528"/>
      <c r="AR282" s="538"/>
      <c r="AS282" s="539"/>
      <c r="AT282" s="549" t="s">
        <v>211</v>
      </c>
      <c r="AU282" s="550"/>
      <c r="AV282" s="551"/>
      <c r="AW282" s="551"/>
      <c r="AX282" s="552"/>
      <c r="AY282" s="121"/>
      <c r="AZ282" s="101"/>
    </row>
    <row r="283" spans="2:52" ht="15.95" hidden="1" customHeight="1">
      <c r="B283" s="94"/>
      <c r="C283" s="516"/>
      <c r="D283" s="403"/>
      <c r="E283" s="403"/>
      <c r="F283" s="403"/>
      <c r="G283" s="403"/>
      <c r="H283" s="403"/>
      <c r="I283" s="403"/>
      <c r="J283" s="403"/>
      <c r="K283" s="404"/>
      <c r="L283" s="118"/>
      <c r="M283" s="525"/>
      <c r="N283" s="525"/>
      <c r="O283" s="525"/>
      <c r="P283" s="525"/>
      <c r="Q283" s="525"/>
      <c r="R283" s="525"/>
      <c r="S283" s="529"/>
      <c r="T283" s="530"/>
      <c r="U283" s="530"/>
      <c r="V283" s="530"/>
      <c r="W283" s="530"/>
      <c r="X283" s="530"/>
      <c r="Y283" s="530"/>
      <c r="Z283" s="530"/>
      <c r="AA283" s="530"/>
      <c r="AB283" s="530"/>
      <c r="AC283" s="530"/>
      <c r="AD283" s="530"/>
      <c r="AE283" s="530"/>
      <c r="AF283" s="530"/>
      <c r="AG283" s="530"/>
      <c r="AH283" s="531"/>
      <c r="AI283" s="534"/>
      <c r="AJ283" s="535"/>
      <c r="AK283" s="537"/>
      <c r="AL283" s="529"/>
      <c r="AM283" s="530"/>
      <c r="AN283" s="530"/>
      <c r="AO283" s="530"/>
      <c r="AP283" s="530"/>
      <c r="AQ283" s="531"/>
      <c r="AR283" s="540"/>
      <c r="AS283" s="541"/>
      <c r="AT283" s="542" t="s">
        <v>212</v>
      </c>
      <c r="AU283" s="543"/>
      <c r="AV283" s="544"/>
      <c r="AW283" s="544"/>
      <c r="AX283" s="545"/>
      <c r="AY283" s="121"/>
      <c r="AZ283" s="101"/>
    </row>
    <row r="284" spans="2:52" ht="15.95" hidden="1" customHeight="1">
      <c r="B284" s="94"/>
      <c r="C284" s="516"/>
      <c r="D284" s="403"/>
      <c r="E284" s="403"/>
      <c r="F284" s="403"/>
      <c r="G284" s="403"/>
      <c r="H284" s="403"/>
      <c r="I284" s="403"/>
      <c r="J284" s="403"/>
      <c r="K284" s="404"/>
      <c r="L284" s="118"/>
      <c r="M284" s="525"/>
      <c r="N284" s="525"/>
      <c r="O284" s="525"/>
      <c r="P284" s="525"/>
      <c r="Q284" s="525"/>
      <c r="R284" s="525"/>
      <c r="S284" s="526"/>
      <c r="T284" s="527"/>
      <c r="U284" s="527"/>
      <c r="V284" s="527"/>
      <c r="W284" s="527"/>
      <c r="X284" s="527"/>
      <c r="Y284" s="527"/>
      <c r="Z284" s="527"/>
      <c r="AA284" s="527"/>
      <c r="AB284" s="527"/>
      <c r="AC284" s="527"/>
      <c r="AD284" s="527"/>
      <c r="AE284" s="527"/>
      <c r="AF284" s="527"/>
      <c r="AG284" s="527"/>
      <c r="AH284" s="528"/>
      <c r="AI284" s="532"/>
      <c r="AJ284" s="533"/>
      <c r="AK284" s="536" t="s">
        <v>53</v>
      </c>
      <c r="AL284" s="526"/>
      <c r="AM284" s="527"/>
      <c r="AN284" s="527"/>
      <c r="AO284" s="527"/>
      <c r="AP284" s="527"/>
      <c r="AQ284" s="528"/>
      <c r="AR284" s="538"/>
      <c r="AS284" s="539"/>
      <c r="AT284" s="549" t="s">
        <v>211</v>
      </c>
      <c r="AU284" s="550"/>
      <c r="AV284" s="551"/>
      <c r="AW284" s="551"/>
      <c r="AX284" s="552"/>
      <c r="AY284" s="121"/>
      <c r="AZ284" s="101"/>
    </row>
    <row r="285" spans="2:52" ht="15.95" hidden="1" customHeight="1">
      <c r="B285" s="94"/>
      <c r="C285" s="516"/>
      <c r="D285" s="403"/>
      <c r="E285" s="403"/>
      <c r="F285" s="403"/>
      <c r="G285" s="403"/>
      <c r="H285" s="403"/>
      <c r="I285" s="403"/>
      <c r="J285" s="403"/>
      <c r="K285" s="404"/>
      <c r="L285" s="118"/>
      <c r="M285" s="525"/>
      <c r="N285" s="525"/>
      <c r="O285" s="525"/>
      <c r="P285" s="525"/>
      <c r="Q285" s="525"/>
      <c r="R285" s="525"/>
      <c r="S285" s="529"/>
      <c r="T285" s="530"/>
      <c r="U285" s="530"/>
      <c r="V285" s="530"/>
      <c r="W285" s="530"/>
      <c r="X285" s="530"/>
      <c r="Y285" s="530"/>
      <c r="Z285" s="530"/>
      <c r="AA285" s="530"/>
      <c r="AB285" s="530"/>
      <c r="AC285" s="530"/>
      <c r="AD285" s="530"/>
      <c r="AE285" s="530"/>
      <c r="AF285" s="530"/>
      <c r="AG285" s="530"/>
      <c r="AH285" s="531"/>
      <c r="AI285" s="534"/>
      <c r="AJ285" s="535"/>
      <c r="AK285" s="537"/>
      <c r="AL285" s="529"/>
      <c r="AM285" s="530"/>
      <c r="AN285" s="530"/>
      <c r="AO285" s="530"/>
      <c r="AP285" s="530"/>
      <c r="AQ285" s="531"/>
      <c r="AR285" s="540"/>
      <c r="AS285" s="541"/>
      <c r="AT285" s="542" t="s">
        <v>212</v>
      </c>
      <c r="AU285" s="543"/>
      <c r="AV285" s="544"/>
      <c r="AW285" s="544"/>
      <c r="AX285" s="545"/>
      <c r="AY285" s="121"/>
      <c r="AZ285" s="101"/>
    </row>
    <row r="286" spans="2:52" ht="15.95" hidden="1" customHeight="1">
      <c r="B286" s="94"/>
      <c r="C286" s="516"/>
      <c r="D286" s="403"/>
      <c r="E286" s="403"/>
      <c r="F286" s="403"/>
      <c r="G286" s="403"/>
      <c r="H286" s="403"/>
      <c r="I286" s="403"/>
      <c r="J286" s="403"/>
      <c r="K286" s="404"/>
      <c r="L286" s="118"/>
      <c r="M286" s="525"/>
      <c r="N286" s="525"/>
      <c r="O286" s="525"/>
      <c r="P286" s="525"/>
      <c r="Q286" s="525"/>
      <c r="R286" s="525"/>
      <c r="S286" s="526"/>
      <c r="T286" s="527"/>
      <c r="U286" s="527"/>
      <c r="V286" s="527"/>
      <c r="W286" s="527"/>
      <c r="X286" s="527"/>
      <c r="Y286" s="527"/>
      <c r="Z286" s="527"/>
      <c r="AA286" s="527"/>
      <c r="AB286" s="527"/>
      <c r="AC286" s="527"/>
      <c r="AD286" s="527"/>
      <c r="AE286" s="527"/>
      <c r="AF286" s="527"/>
      <c r="AG286" s="527"/>
      <c r="AH286" s="528"/>
      <c r="AI286" s="532"/>
      <c r="AJ286" s="533"/>
      <c r="AK286" s="536" t="s">
        <v>53</v>
      </c>
      <c r="AL286" s="526"/>
      <c r="AM286" s="527"/>
      <c r="AN286" s="527"/>
      <c r="AO286" s="527"/>
      <c r="AP286" s="527"/>
      <c r="AQ286" s="528"/>
      <c r="AR286" s="538"/>
      <c r="AS286" s="539"/>
      <c r="AT286" s="549" t="s">
        <v>211</v>
      </c>
      <c r="AU286" s="550"/>
      <c r="AV286" s="551"/>
      <c r="AW286" s="551"/>
      <c r="AX286" s="552"/>
      <c r="AY286" s="121"/>
      <c r="AZ286" s="101"/>
    </row>
    <row r="287" spans="2:52" ht="10.5" hidden="1" customHeight="1">
      <c r="B287" s="94"/>
      <c r="C287" s="516"/>
      <c r="D287" s="403"/>
      <c r="E287" s="403"/>
      <c r="F287" s="403"/>
      <c r="G287" s="403"/>
      <c r="H287" s="403"/>
      <c r="I287" s="403"/>
      <c r="J287" s="403"/>
      <c r="K287" s="404"/>
      <c r="L287" s="118"/>
      <c r="M287" s="525"/>
      <c r="N287" s="525"/>
      <c r="O287" s="525"/>
      <c r="P287" s="525"/>
      <c r="Q287" s="525"/>
      <c r="R287" s="525"/>
      <c r="S287" s="529"/>
      <c r="T287" s="530"/>
      <c r="U287" s="530"/>
      <c r="V287" s="530"/>
      <c r="W287" s="530"/>
      <c r="X287" s="530"/>
      <c r="Y287" s="530"/>
      <c r="Z287" s="530"/>
      <c r="AA287" s="530"/>
      <c r="AB287" s="530"/>
      <c r="AC287" s="530"/>
      <c r="AD287" s="530"/>
      <c r="AE287" s="530"/>
      <c r="AF287" s="530"/>
      <c r="AG287" s="530"/>
      <c r="AH287" s="531"/>
      <c r="AI287" s="534"/>
      <c r="AJ287" s="535"/>
      <c r="AK287" s="537"/>
      <c r="AL287" s="529"/>
      <c r="AM287" s="530"/>
      <c r="AN287" s="530"/>
      <c r="AO287" s="530"/>
      <c r="AP287" s="530"/>
      <c r="AQ287" s="531"/>
      <c r="AR287" s="540"/>
      <c r="AS287" s="541"/>
      <c r="AT287" s="542" t="s">
        <v>212</v>
      </c>
      <c r="AU287" s="543"/>
      <c r="AV287" s="544"/>
      <c r="AW287" s="544"/>
      <c r="AX287" s="545"/>
      <c r="AY287" s="121"/>
      <c r="AZ287" s="101"/>
    </row>
    <row r="288" spans="2:52" ht="15.75" hidden="1" customHeight="1">
      <c r="B288" s="94"/>
      <c r="C288" s="516"/>
      <c r="D288" s="403"/>
      <c r="E288" s="403"/>
      <c r="F288" s="403"/>
      <c r="G288" s="403"/>
      <c r="H288" s="403"/>
      <c r="I288" s="403"/>
      <c r="J288" s="403"/>
      <c r="K288" s="404"/>
      <c r="L288" s="118"/>
      <c r="M288" s="525"/>
      <c r="N288" s="525"/>
      <c r="O288" s="525"/>
      <c r="P288" s="525"/>
      <c r="Q288" s="525"/>
      <c r="R288" s="525"/>
      <c r="S288" s="526"/>
      <c r="T288" s="527"/>
      <c r="U288" s="527"/>
      <c r="V288" s="527"/>
      <c r="W288" s="527"/>
      <c r="X288" s="527"/>
      <c r="Y288" s="527"/>
      <c r="Z288" s="527"/>
      <c r="AA288" s="527"/>
      <c r="AB288" s="527"/>
      <c r="AC288" s="527"/>
      <c r="AD288" s="527"/>
      <c r="AE288" s="527"/>
      <c r="AF288" s="527"/>
      <c r="AG288" s="527"/>
      <c r="AH288" s="528"/>
      <c r="AI288" s="532"/>
      <c r="AJ288" s="533"/>
      <c r="AK288" s="536" t="s">
        <v>53</v>
      </c>
      <c r="AL288" s="526"/>
      <c r="AM288" s="527"/>
      <c r="AN288" s="527"/>
      <c r="AO288" s="527"/>
      <c r="AP288" s="527"/>
      <c r="AQ288" s="528"/>
      <c r="AR288" s="538"/>
      <c r="AS288" s="539"/>
      <c r="AT288" s="549" t="s">
        <v>211</v>
      </c>
      <c r="AU288" s="550"/>
      <c r="AV288" s="551"/>
      <c r="AW288" s="551"/>
      <c r="AX288" s="552"/>
      <c r="AY288" s="121"/>
      <c r="AZ288" s="101"/>
    </row>
    <row r="289" spans="2:52" ht="15.75" hidden="1" customHeight="1">
      <c r="B289" s="94"/>
      <c r="C289" s="516"/>
      <c r="D289" s="403"/>
      <c r="E289" s="403"/>
      <c r="F289" s="403"/>
      <c r="G289" s="403"/>
      <c r="H289" s="403"/>
      <c r="I289" s="403"/>
      <c r="J289" s="403"/>
      <c r="K289" s="404"/>
      <c r="L289" s="118"/>
      <c r="M289" s="525"/>
      <c r="N289" s="525"/>
      <c r="O289" s="525"/>
      <c r="P289" s="525"/>
      <c r="Q289" s="525"/>
      <c r="R289" s="525"/>
      <c r="S289" s="546"/>
      <c r="T289" s="547"/>
      <c r="U289" s="547"/>
      <c r="V289" s="547"/>
      <c r="W289" s="547"/>
      <c r="X289" s="547"/>
      <c r="Y289" s="547"/>
      <c r="Z289" s="547"/>
      <c r="AA289" s="547"/>
      <c r="AB289" s="547"/>
      <c r="AC289" s="547"/>
      <c r="AD289" s="547"/>
      <c r="AE289" s="547"/>
      <c r="AF289" s="547"/>
      <c r="AG289" s="547"/>
      <c r="AH289" s="548"/>
      <c r="AI289" s="534"/>
      <c r="AJ289" s="535"/>
      <c r="AK289" s="537"/>
      <c r="AL289" s="529"/>
      <c r="AM289" s="530"/>
      <c r="AN289" s="530"/>
      <c r="AO289" s="530"/>
      <c r="AP289" s="530"/>
      <c r="AQ289" s="531"/>
      <c r="AR289" s="540"/>
      <c r="AS289" s="541"/>
      <c r="AT289" s="542" t="s">
        <v>212</v>
      </c>
      <c r="AU289" s="543"/>
      <c r="AV289" s="544"/>
      <c r="AW289" s="544"/>
      <c r="AX289" s="545"/>
      <c r="AY289" s="121"/>
      <c r="AZ289" s="101"/>
    </row>
    <row r="290" spans="2:52" ht="15.95" hidden="1" customHeight="1">
      <c r="B290" s="94"/>
      <c r="C290" s="516"/>
      <c r="D290" s="403"/>
      <c r="E290" s="403"/>
      <c r="F290" s="403"/>
      <c r="G290" s="403"/>
      <c r="H290" s="403"/>
      <c r="I290" s="403"/>
      <c r="J290" s="403"/>
      <c r="K290" s="404"/>
      <c r="L290" s="118"/>
      <c r="M290" s="525"/>
      <c r="N290" s="525"/>
      <c r="O290" s="525"/>
      <c r="P290" s="525"/>
      <c r="Q290" s="525"/>
      <c r="R290" s="525"/>
      <c r="S290" s="526"/>
      <c r="T290" s="527"/>
      <c r="U290" s="527"/>
      <c r="V290" s="527"/>
      <c r="W290" s="527"/>
      <c r="X290" s="527"/>
      <c r="Y290" s="527"/>
      <c r="Z290" s="527"/>
      <c r="AA290" s="527"/>
      <c r="AB290" s="527"/>
      <c r="AC290" s="527"/>
      <c r="AD290" s="527"/>
      <c r="AE290" s="527"/>
      <c r="AF290" s="527"/>
      <c r="AG290" s="527"/>
      <c r="AH290" s="528"/>
      <c r="AI290" s="532"/>
      <c r="AJ290" s="533"/>
      <c r="AK290" s="536" t="s">
        <v>53</v>
      </c>
      <c r="AL290" s="526"/>
      <c r="AM290" s="527"/>
      <c r="AN290" s="527"/>
      <c r="AO290" s="527"/>
      <c r="AP290" s="527"/>
      <c r="AQ290" s="528"/>
      <c r="AR290" s="538"/>
      <c r="AS290" s="539"/>
      <c r="AT290" s="549" t="s">
        <v>211</v>
      </c>
      <c r="AU290" s="550"/>
      <c r="AV290" s="551"/>
      <c r="AW290" s="551"/>
      <c r="AX290" s="552"/>
      <c r="AY290" s="121"/>
      <c r="AZ290" s="101"/>
    </row>
    <row r="291" spans="2:52" ht="15.95" hidden="1" customHeight="1">
      <c r="B291" s="94"/>
      <c r="C291" s="516"/>
      <c r="D291" s="403"/>
      <c r="E291" s="403"/>
      <c r="F291" s="403"/>
      <c r="G291" s="403"/>
      <c r="H291" s="403"/>
      <c r="I291" s="403"/>
      <c r="J291" s="403"/>
      <c r="K291" s="404"/>
      <c r="L291" s="118"/>
      <c r="M291" s="525"/>
      <c r="N291" s="525"/>
      <c r="O291" s="525"/>
      <c r="P291" s="525"/>
      <c r="Q291" s="525"/>
      <c r="R291" s="525"/>
      <c r="S291" s="529"/>
      <c r="T291" s="530"/>
      <c r="U291" s="530"/>
      <c r="V291" s="530"/>
      <c r="W291" s="530"/>
      <c r="X291" s="530"/>
      <c r="Y291" s="530"/>
      <c r="Z291" s="530"/>
      <c r="AA291" s="530"/>
      <c r="AB291" s="530"/>
      <c r="AC291" s="530"/>
      <c r="AD291" s="530"/>
      <c r="AE291" s="530"/>
      <c r="AF291" s="530"/>
      <c r="AG291" s="530"/>
      <c r="AH291" s="531"/>
      <c r="AI291" s="534"/>
      <c r="AJ291" s="535"/>
      <c r="AK291" s="537"/>
      <c r="AL291" s="529"/>
      <c r="AM291" s="530"/>
      <c r="AN291" s="530"/>
      <c r="AO291" s="530"/>
      <c r="AP291" s="530"/>
      <c r="AQ291" s="531"/>
      <c r="AR291" s="540"/>
      <c r="AS291" s="541"/>
      <c r="AT291" s="542" t="s">
        <v>212</v>
      </c>
      <c r="AU291" s="543"/>
      <c r="AV291" s="544"/>
      <c r="AW291" s="544"/>
      <c r="AX291" s="545"/>
      <c r="AY291" s="121"/>
      <c r="AZ291" s="101"/>
    </row>
    <row r="292" spans="2:52" ht="15.95" hidden="1" customHeight="1">
      <c r="B292" s="94"/>
      <c r="C292" s="516"/>
      <c r="D292" s="403"/>
      <c r="E292" s="403"/>
      <c r="F292" s="403"/>
      <c r="G292" s="403"/>
      <c r="H292" s="403"/>
      <c r="I292" s="403"/>
      <c r="J292" s="403"/>
      <c r="K292" s="404"/>
      <c r="L292" s="118"/>
      <c r="M292" s="525"/>
      <c r="N292" s="525"/>
      <c r="O292" s="525"/>
      <c r="P292" s="525"/>
      <c r="Q292" s="525"/>
      <c r="R292" s="525"/>
      <c r="S292" s="526"/>
      <c r="T292" s="527"/>
      <c r="U292" s="527"/>
      <c r="V292" s="527"/>
      <c r="W292" s="527"/>
      <c r="X292" s="527"/>
      <c r="Y292" s="527"/>
      <c r="Z292" s="527"/>
      <c r="AA292" s="527"/>
      <c r="AB292" s="527"/>
      <c r="AC292" s="527"/>
      <c r="AD292" s="527"/>
      <c r="AE292" s="527"/>
      <c r="AF292" s="527"/>
      <c r="AG292" s="527"/>
      <c r="AH292" s="528"/>
      <c r="AI292" s="532"/>
      <c r="AJ292" s="533"/>
      <c r="AK292" s="536" t="s">
        <v>53</v>
      </c>
      <c r="AL292" s="526"/>
      <c r="AM292" s="527"/>
      <c r="AN292" s="527"/>
      <c r="AO292" s="527"/>
      <c r="AP292" s="527"/>
      <c r="AQ292" s="528"/>
      <c r="AR292" s="538"/>
      <c r="AS292" s="539"/>
      <c r="AT292" s="549" t="s">
        <v>211</v>
      </c>
      <c r="AU292" s="550"/>
      <c r="AV292" s="551"/>
      <c r="AW292" s="551"/>
      <c r="AX292" s="552"/>
      <c r="AY292" s="121"/>
      <c r="AZ292" s="101"/>
    </row>
    <row r="293" spans="2:52" ht="15.95" hidden="1" customHeight="1">
      <c r="B293" s="94"/>
      <c r="C293" s="516"/>
      <c r="D293" s="403"/>
      <c r="E293" s="403"/>
      <c r="F293" s="403"/>
      <c r="G293" s="403"/>
      <c r="H293" s="403"/>
      <c r="I293" s="403"/>
      <c r="J293" s="403"/>
      <c r="K293" s="404"/>
      <c r="L293" s="118"/>
      <c r="M293" s="525"/>
      <c r="N293" s="525"/>
      <c r="O293" s="525"/>
      <c r="P293" s="525"/>
      <c r="Q293" s="525"/>
      <c r="R293" s="525"/>
      <c r="S293" s="529"/>
      <c r="T293" s="530"/>
      <c r="U293" s="530"/>
      <c r="V293" s="530"/>
      <c r="W293" s="530"/>
      <c r="X293" s="530"/>
      <c r="Y293" s="530"/>
      <c r="Z293" s="530"/>
      <c r="AA293" s="530"/>
      <c r="AB293" s="530"/>
      <c r="AC293" s="530"/>
      <c r="AD293" s="530"/>
      <c r="AE293" s="530"/>
      <c r="AF293" s="530"/>
      <c r="AG293" s="530"/>
      <c r="AH293" s="531"/>
      <c r="AI293" s="534"/>
      <c r="AJ293" s="535"/>
      <c r="AK293" s="537"/>
      <c r="AL293" s="529"/>
      <c r="AM293" s="530"/>
      <c r="AN293" s="530"/>
      <c r="AO293" s="530"/>
      <c r="AP293" s="530"/>
      <c r="AQ293" s="531"/>
      <c r="AR293" s="540"/>
      <c r="AS293" s="541"/>
      <c r="AT293" s="542" t="s">
        <v>212</v>
      </c>
      <c r="AU293" s="543"/>
      <c r="AV293" s="544"/>
      <c r="AW293" s="544"/>
      <c r="AX293" s="545"/>
      <c r="AY293" s="121"/>
      <c r="AZ293" s="101"/>
    </row>
    <row r="294" spans="2:52" ht="15.95" hidden="1" customHeight="1">
      <c r="B294" s="94"/>
      <c r="C294" s="516"/>
      <c r="D294" s="403"/>
      <c r="E294" s="403"/>
      <c r="F294" s="403"/>
      <c r="G294" s="403"/>
      <c r="H294" s="403"/>
      <c r="I294" s="403"/>
      <c r="J294" s="403"/>
      <c r="K294" s="404"/>
      <c r="L294" s="118"/>
      <c r="M294" s="525"/>
      <c r="N294" s="525"/>
      <c r="O294" s="525"/>
      <c r="P294" s="525"/>
      <c r="Q294" s="525"/>
      <c r="R294" s="525"/>
      <c r="S294" s="526"/>
      <c r="T294" s="527"/>
      <c r="U294" s="527"/>
      <c r="V294" s="527"/>
      <c r="W294" s="527"/>
      <c r="X294" s="527"/>
      <c r="Y294" s="527"/>
      <c r="Z294" s="527"/>
      <c r="AA294" s="527"/>
      <c r="AB294" s="527"/>
      <c r="AC294" s="527"/>
      <c r="AD294" s="527"/>
      <c r="AE294" s="527"/>
      <c r="AF294" s="527"/>
      <c r="AG294" s="527"/>
      <c r="AH294" s="528"/>
      <c r="AI294" s="532"/>
      <c r="AJ294" s="533"/>
      <c r="AK294" s="536" t="s">
        <v>53</v>
      </c>
      <c r="AL294" s="526"/>
      <c r="AM294" s="527"/>
      <c r="AN294" s="527"/>
      <c r="AO294" s="527"/>
      <c r="AP294" s="527"/>
      <c r="AQ294" s="528"/>
      <c r="AR294" s="538"/>
      <c r="AS294" s="539"/>
      <c r="AT294" s="549" t="s">
        <v>211</v>
      </c>
      <c r="AU294" s="550"/>
      <c r="AV294" s="551"/>
      <c r="AW294" s="551"/>
      <c r="AX294" s="552"/>
      <c r="AY294" s="121"/>
      <c r="AZ294" s="101"/>
    </row>
    <row r="295" spans="2:52" ht="15.95" hidden="1" customHeight="1">
      <c r="B295" s="94"/>
      <c r="C295" s="516"/>
      <c r="D295" s="403"/>
      <c r="E295" s="403"/>
      <c r="F295" s="403"/>
      <c r="G295" s="403"/>
      <c r="H295" s="403"/>
      <c r="I295" s="403"/>
      <c r="J295" s="403"/>
      <c r="K295" s="404"/>
      <c r="L295" s="118"/>
      <c r="M295" s="525"/>
      <c r="N295" s="525"/>
      <c r="O295" s="525"/>
      <c r="P295" s="525"/>
      <c r="Q295" s="525"/>
      <c r="R295" s="525"/>
      <c r="S295" s="529"/>
      <c r="T295" s="530"/>
      <c r="U295" s="530"/>
      <c r="V295" s="530"/>
      <c r="W295" s="530"/>
      <c r="X295" s="530"/>
      <c r="Y295" s="530"/>
      <c r="Z295" s="530"/>
      <c r="AA295" s="530"/>
      <c r="AB295" s="530"/>
      <c r="AC295" s="530"/>
      <c r="AD295" s="530"/>
      <c r="AE295" s="530"/>
      <c r="AF295" s="530"/>
      <c r="AG295" s="530"/>
      <c r="AH295" s="531"/>
      <c r="AI295" s="534"/>
      <c r="AJ295" s="535"/>
      <c r="AK295" s="537"/>
      <c r="AL295" s="529"/>
      <c r="AM295" s="530"/>
      <c r="AN295" s="530"/>
      <c r="AO295" s="530"/>
      <c r="AP295" s="530"/>
      <c r="AQ295" s="531"/>
      <c r="AR295" s="540"/>
      <c r="AS295" s="541"/>
      <c r="AT295" s="542" t="s">
        <v>212</v>
      </c>
      <c r="AU295" s="543"/>
      <c r="AV295" s="544"/>
      <c r="AW295" s="544"/>
      <c r="AX295" s="545"/>
      <c r="AY295" s="121"/>
      <c r="AZ295" s="101"/>
    </row>
    <row r="296" spans="2:52" ht="15.95" hidden="1" customHeight="1">
      <c r="B296" s="94"/>
      <c r="C296" s="516"/>
      <c r="D296" s="403"/>
      <c r="E296" s="403"/>
      <c r="F296" s="403"/>
      <c r="G296" s="403"/>
      <c r="H296" s="403"/>
      <c r="I296" s="403"/>
      <c r="J296" s="403"/>
      <c r="K296" s="404"/>
      <c r="L296" s="118"/>
      <c r="M296" s="525"/>
      <c r="N296" s="525"/>
      <c r="O296" s="525"/>
      <c r="P296" s="525"/>
      <c r="Q296" s="525"/>
      <c r="R296" s="525"/>
      <c r="S296" s="526"/>
      <c r="T296" s="527"/>
      <c r="U296" s="527"/>
      <c r="V296" s="527"/>
      <c r="W296" s="527"/>
      <c r="X296" s="527"/>
      <c r="Y296" s="527"/>
      <c r="Z296" s="527"/>
      <c r="AA296" s="527"/>
      <c r="AB296" s="527"/>
      <c r="AC296" s="527"/>
      <c r="AD296" s="527"/>
      <c r="AE296" s="527"/>
      <c r="AF296" s="527"/>
      <c r="AG296" s="527"/>
      <c r="AH296" s="528"/>
      <c r="AI296" s="532"/>
      <c r="AJ296" s="533"/>
      <c r="AK296" s="536" t="s">
        <v>53</v>
      </c>
      <c r="AL296" s="526"/>
      <c r="AM296" s="527"/>
      <c r="AN296" s="527"/>
      <c r="AO296" s="527"/>
      <c r="AP296" s="527"/>
      <c r="AQ296" s="528"/>
      <c r="AR296" s="538"/>
      <c r="AS296" s="539"/>
      <c r="AT296" s="549" t="s">
        <v>211</v>
      </c>
      <c r="AU296" s="550"/>
      <c r="AV296" s="551"/>
      <c r="AW296" s="551"/>
      <c r="AX296" s="552"/>
      <c r="AY296" s="121"/>
      <c r="AZ296" s="101"/>
    </row>
    <row r="297" spans="2:52" ht="15.95" hidden="1" customHeight="1">
      <c r="B297" s="94"/>
      <c r="C297" s="516"/>
      <c r="D297" s="403"/>
      <c r="E297" s="403"/>
      <c r="F297" s="403"/>
      <c r="G297" s="403"/>
      <c r="H297" s="403"/>
      <c r="I297" s="403"/>
      <c r="J297" s="403"/>
      <c r="K297" s="404"/>
      <c r="L297" s="118"/>
      <c r="M297" s="525"/>
      <c r="N297" s="525"/>
      <c r="O297" s="525"/>
      <c r="P297" s="525"/>
      <c r="Q297" s="525"/>
      <c r="R297" s="525"/>
      <c r="S297" s="529"/>
      <c r="T297" s="530"/>
      <c r="U297" s="530"/>
      <c r="V297" s="530"/>
      <c r="W297" s="530"/>
      <c r="X297" s="530"/>
      <c r="Y297" s="530"/>
      <c r="Z297" s="530"/>
      <c r="AA297" s="530"/>
      <c r="AB297" s="530"/>
      <c r="AC297" s="530"/>
      <c r="AD297" s="530"/>
      <c r="AE297" s="530"/>
      <c r="AF297" s="530"/>
      <c r="AG297" s="530"/>
      <c r="AH297" s="531"/>
      <c r="AI297" s="534"/>
      <c r="AJ297" s="535"/>
      <c r="AK297" s="537"/>
      <c r="AL297" s="529"/>
      <c r="AM297" s="530"/>
      <c r="AN297" s="530"/>
      <c r="AO297" s="530"/>
      <c r="AP297" s="530"/>
      <c r="AQ297" s="531"/>
      <c r="AR297" s="540"/>
      <c r="AS297" s="541"/>
      <c r="AT297" s="542" t="s">
        <v>212</v>
      </c>
      <c r="AU297" s="543"/>
      <c r="AV297" s="544"/>
      <c r="AW297" s="544"/>
      <c r="AX297" s="545"/>
      <c r="AY297" s="121"/>
      <c r="AZ297" s="101"/>
    </row>
    <row r="298" spans="2:52" ht="15.95" hidden="1" customHeight="1">
      <c r="B298" s="94"/>
      <c r="C298" s="516"/>
      <c r="D298" s="403"/>
      <c r="E298" s="403"/>
      <c r="F298" s="403"/>
      <c r="G298" s="403"/>
      <c r="H298" s="403"/>
      <c r="I298" s="403"/>
      <c r="J298" s="403"/>
      <c r="K298" s="404"/>
      <c r="L298" s="118"/>
      <c r="M298" s="525"/>
      <c r="N298" s="525"/>
      <c r="O298" s="525"/>
      <c r="P298" s="525"/>
      <c r="Q298" s="525"/>
      <c r="R298" s="525"/>
      <c r="S298" s="526"/>
      <c r="T298" s="527"/>
      <c r="U298" s="527"/>
      <c r="V298" s="527"/>
      <c r="W298" s="527"/>
      <c r="X298" s="527"/>
      <c r="Y298" s="527"/>
      <c r="Z298" s="527"/>
      <c r="AA298" s="527"/>
      <c r="AB298" s="527"/>
      <c r="AC298" s="527"/>
      <c r="AD298" s="527"/>
      <c r="AE298" s="527"/>
      <c r="AF298" s="527"/>
      <c r="AG298" s="527"/>
      <c r="AH298" s="528"/>
      <c r="AI298" s="532"/>
      <c r="AJ298" s="533"/>
      <c r="AK298" s="536" t="s">
        <v>53</v>
      </c>
      <c r="AL298" s="553"/>
      <c r="AM298" s="527"/>
      <c r="AN298" s="527"/>
      <c r="AO298" s="527"/>
      <c r="AP298" s="527"/>
      <c r="AQ298" s="528"/>
      <c r="AR298" s="538"/>
      <c r="AS298" s="539"/>
      <c r="AT298" s="549" t="s">
        <v>211</v>
      </c>
      <c r="AU298" s="550"/>
      <c r="AV298" s="551"/>
      <c r="AW298" s="551"/>
      <c r="AX298" s="552"/>
      <c r="AY298" s="121"/>
      <c r="AZ298" s="101"/>
    </row>
    <row r="299" spans="2:52" ht="15.95" hidden="1" customHeight="1">
      <c r="B299" s="94"/>
      <c r="C299" s="516"/>
      <c r="D299" s="403"/>
      <c r="E299" s="403"/>
      <c r="F299" s="403"/>
      <c r="G299" s="403"/>
      <c r="H299" s="403"/>
      <c r="I299" s="403"/>
      <c r="J299" s="403"/>
      <c r="K299" s="404"/>
      <c r="L299" s="118"/>
      <c r="M299" s="525"/>
      <c r="N299" s="525"/>
      <c r="O299" s="525"/>
      <c r="P299" s="525"/>
      <c r="Q299" s="525"/>
      <c r="R299" s="525"/>
      <c r="S299" s="529"/>
      <c r="T299" s="530"/>
      <c r="U299" s="530"/>
      <c r="V299" s="530"/>
      <c r="W299" s="530"/>
      <c r="X299" s="530"/>
      <c r="Y299" s="530"/>
      <c r="Z299" s="530"/>
      <c r="AA299" s="530"/>
      <c r="AB299" s="530"/>
      <c r="AC299" s="530"/>
      <c r="AD299" s="530"/>
      <c r="AE299" s="530"/>
      <c r="AF299" s="530"/>
      <c r="AG299" s="530"/>
      <c r="AH299" s="531"/>
      <c r="AI299" s="534"/>
      <c r="AJ299" s="535"/>
      <c r="AK299" s="537"/>
      <c r="AL299" s="529"/>
      <c r="AM299" s="530"/>
      <c r="AN299" s="530"/>
      <c r="AO299" s="530"/>
      <c r="AP299" s="530"/>
      <c r="AQ299" s="531"/>
      <c r="AR299" s="540"/>
      <c r="AS299" s="541"/>
      <c r="AT299" s="542" t="s">
        <v>212</v>
      </c>
      <c r="AU299" s="543"/>
      <c r="AV299" s="544"/>
      <c r="AW299" s="544"/>
      <c r="AX299" s="545"/>
      <c r="AY299" s="121"/>
      <c r="AZ299" s="101"/>
    </row>
    <row r="300" spans="2:52" ht="15.95" hidden="1" customHeight="1">
      <c r="B300" s="94"/>
      <c r="C300" s="516"/>
      <c r="D300" s="403"/>
      <c r="E300" s="403"/>
      <c r="F300" s="403"/>
      <c r="G300" s="403"/>
      <c r="H300" s="403"/>
      <c r="I300" s="403"/>
      <c r="J300" s="403"/>
      <c r="K300" s="404"/>
      <c r="L300" s="118"/>
      <c r="M300" s="525"/>
      <c r="N300" s="525"/>
      <c r="O300" s="525"/>
      <c r="P300" s="525"/>
      <c r="Q300" s="525"/>
      <c r="R300" s="525"/>
      <c r="S300" s="526"/>
      <c r="T300" s="527"/>
      <c r="U300" s="527"/>
      <c r="V300" s="527"/>
      <c r="W300" s="527"/>
      <c r="X300" s="527"/>
      <c r="Y300" s="527"/>
      <c r="Z300" s="527"/>
      <c r="AA300" s="527"/>
      <c r="AB300" s="527"/>
      <c r="AC300" s="527"/>
      <c r="AD300" s="527"/>
      <c r="AE300" s="527"/>
      <c r="AF300" s="527"/>
      <c r="AG300" s="527"/>
      <c r="AH300" s="528"/>
      <c r="AI300" s="532"/>
      <c r="AJ300" s="533"/>
      <c r="AK300" s="536" t="s">
        <v>53</v>
      </c>
      <c r="AL300" s="553"/>
      <c r="AM300" s="527"/>
      <c r="AN300" s="527"/>
      <c r="AO300" s="527"/>
      <c r="AP300" s="527"/>
      <c r="AQ300" s="528"/>
      <c r="AR300" s="538"/>
      <c r="AS300" s="539"/>
      <c r="AT300" s="549" t="s">
        <v>211</v>
      </c>
      <c r="AU300" s="550"/>
      <c r="AV300" s="551"/>
      <c r="AW300" s="551"/>
      <c r="AX300" s="552"/>
      <c r="AY300" s="121"/>
      <c r="AZ300" s="101"/>
    </row>
    <row r="301" spans="2:52" ht="15.95" hidden="1" customHeight="1">
      <c r="B301" s="94"/>
      <c r="C301" s="516"/>
      <c r="D301" s="403"/>
      <c r="E301" s="403"/>
      <c r="F301" s="403"/>
      <c r="G301" s="403"/>
      <c r="H301" s="403"/>
      <c r="I301" s="403"/>
      <c r="J301" s="403"/>
      <c r="K301" s="404"/>
      <c r="L301" s="118"/>
      <c r="M301" s="525"/>
      <c r="N301" s="525"/>
      <c r="O301" s="525"/>
      <c r="P301" s="525"/>
      <c r="Q301" s="525"/>
      <c r="R301" s="525"/>
      <c r="S301" s="529"/>
      <c r="T301" s="530"/>
      <c r="U301" s="530"/>
      <c r="V301" s="530"/>
      <c r="W301" s="530"/>
      <c r="X301" s="530"/>
      <c r="Y301" s="530"/>
      <c r="Z301" s="530"/>
      <c r="AA301" s="530"/>
      <c r="AB301" s="530"/>
      <c r="AC301" s="530"/>
      <c r="AD301" s="530"/>
      <c r="AE301" s="530"/>
      <c r="AF301" s="530"/>
      <c r="AG301" s="530"/>
      <c r="AH301" s="531"/>
      <c r="AI301" s="534"/>
      <c r="AJ301" s="535"/>
      <c r="AK301" s="537"/>
      <c r="AL301" s="529"/>
      <c r="AM301" s="530"/>
      <c r="AN301" s="530"/>
      <c r="AO301" s="530"/>
      <c r="AP301" s="530"/>
      <c r="AQ301" s="531"/>
      <c r="AR301" s="540"/>
      <c r="AS301" s="541"/>
      <c r="AT301" s="542" t="s">
        <v>212</v>
      </c>
      <c r="AU301" s="543"/>
      <c r="AV301" s="544"/>
      <c r="AW301" s="544"/>
      <c r="AX301" s="545"/>
      <c r="AY301" s="121"/>
      <c r="AZ301" s="101"/>
    </row>
    <row r="302" spans="2:52" ht="15.95" hidden="1" customHeight="1">
      <c r="B302" s="94"/>
      <c r="C302" s="516"/>
      <c r="D302" s="403"/>
      <c r="E302" s="403"/>
      <c r="F302" s="403"/>
      <c r="G302" s="403"/>
      <c r="H302" s="403"/>
      <c r="I302" s="403"/>
      <c r="J302" s="403"/>
      <c r="K302" s="404"/>
      <c r="L302" s="118"/>
      <c r="M302" s="525"/>
      <c r="N302" s="525"/>
      <c r="O302" s="525"/>
      <c r="P302" s="525"/>
      <c r="Q302" s="525"/>
      <c r="R302" s="525"/>
      <c r="S302" s="526"/>
      <c r="T302" s="527"/>
      <c r="U302" s="527"/>
      <c r="V302" s="527"/>
      <c r="W302" s="527"/>
      <c r="X302" s="527"/>
      <c r="Y302" s="527"/>
      <c r="Z302" s="527"/>
      <c r="AA302" s="527"/>
      <c r="AB302" s="527"/>
      <c r="AC302" s="527"/>
      <c r="AD302" s="527"/>
      <c r="AE302" s="527"/>
      <c r="AF302" s="527"/>
      <c r="AG302" s="527"/>
      <c r="AH302" s="528"/>
      <c r="AI302" s="532"/>
      <c r="AJ302" s="533"/>
      <c r="AK302" s="536" t="s">
        <v>53</v>
      </c>
      <c r="AL302" s="526"/>
      <c r="AM302" s="527"/>
      <c r="AN302" s="527"/>
      <c r="AO302" s="527"/>
      <c r="AP302" s="527"/>
      <c r="AQ302" s="528"/>
      <c r="AR302" s="538"/>
      <c r="AS302" s="539"/>
      <c r="AT302" s="549" t="s">
        <v>211</v>
      </c>
      <c r="AU302" s="550"/>
      <c r="AV302" s="551"/>
      <c r="AW302" s="551"/>
      <c r="AX302" s="552"/>
      <c r="AY302" s="121"/>
      <c r="AZ302" s="101"/>
    </row>
    <row r="303" spans="2:52" ht="15.95" hidden="1" customHeight="1">
      <c r="B303" s="94"/>
      <c r="C303" s="516"/>
      <c r="D303" s="403"/>
      <c r="E303" s="403"/>
      <c r="F303" s="403"/>
      <c r="G303" s="403"/>
      <c r="H303" s="403"/>
      <c r="I303" s="403"/>
      <c r="J303" s="403"/>
      <c r="K303" s="404"/>
      <c r="L303" s="118"/>
      <c r="M303" s="525"/>
      <c r="N303" s="525"/>
      <c r="O303" s="525"/>
      <c r="P303" s="525"/>
      <c r="Q303" s="525"/>
      <c r="R303" s="525"/>
      <c r="S303" s="529"/>
      <c r="T303" s="530"/>
      <c r="U303" s="530"/>
      <c r="V303" s="530"/>
      <c r="W303" s="530"/>
      <c r="X303" s="530"/>
      <c r="Y303" s="530"/>
      <c r="Z303" s="530"/>
      <c r="AA303" s="530"/>
      <c r="AB303" s="530"/>
      <c r="AC303" s="530"/>
      <c r="AD303" s="530"/>
      <c r="AE303" s="530"/>
      <c r="AF303" s="530"/>
      <c r="AG303" s="530"/>
      <c r="AH303" s="531"/>
      <c r="AI303" s="534"/>
      <c r="AJ303" s="535"/>
      <c r="AK303" s="537"/>
      <c r="AL303" s="529"/>
      <c r="AM303" s="530"/>
      <c r="AN303" s="530"/>
      <c r="AO303" s="530"/>
      <c r="AP303" s="530"/>
      <c r="AQ303" s="531"/>
      <c r="AR303" s="540"/>
      <c r="AS303" s="541"/>
      <c r="AT303" s="542" t="s">
        <v>212</v>
      </c>
      <c r="AU303" s="543"/>
      <c r="AV303" s="544"/>
      <c r="AW303" s="544"/>
      <c r="AX303" s="545"/>
      <c r="AY303" s="121"/>
      <c r="AZ303" s="101"/>
    </row>
    <row r="304" spans="2:52" ht="15.95" hidden="1" customHeight="1">
      <c r="B304" s="94"/>
      <c r="C304" s="516"/>
      <c r="D304" s="403"/>
      <c r="E304" s="403"/>
      <c r="F304" s="403"/>
      <c r="G304" s="403"/>
      <c r="H304" s="403"/>
      <c r="I304" s="403"/>
      <c r="J304" s="403"/>
      <c r="K304" s="404"/>
      <c r="L304" s="118"/>
      <c r="M304" s="525"/>
      <c r="N304" s="525"/>
      <c r="O304" s="525"/>
      <c r="P304" s="525"/>
      <c r="Q304" s="525"/>
      <c r="R304" s="525"/>
      <c r="S304" s="526"/>
      <c r="T304" s="527"/>
      <c r="U304" s="527"/>
      <c r="V304" s="527"/>
      <c r="W304" s="527"/>
      <c r="X304" s="527"/>
      <c r="Y304" s="527"/>
      <c r="Z304" s="527"/>
      <c r="AA304" s="527"/>
      <c r="AB304" s="527"/>
      <c r="AC304" s="527"/>
      <c r="AD304" s="527"/>
      <c r="AE304" s="527"/>
      <c r="AF304" s="527"/>
      <c r="AG304" s="527"/>
      <c r="AH304" s="528"/>
      <c r="AI304" s="532"/>
      <c r="AJ304" s="533"/>
      <c r="AK304" s="536" t="s">
        <v>53</v>
      </c>
      <c r="AL304" s="526"/>
      <c r="AM304" s="527"/>
      <c r="AN304" s="527"/>
      <c r="AO304" s="527"/>
      <c r="AP304" s="527"/>
      <c r="AQ304" s="528"/>
      <c r="AR304" s="538"/>
      <c r="AS304" s="539"/>
      <c r="AT304" s="549" t="s">
        <v>211</v>
      </c>
      <c r="AU304" s="550"/>
      <c r="AV304" s="551"/>
      <c r="AW304" s="551"/>
      <c r="AX304" s="552"/>
      <c r="AY304" s="121"/>
      <c r="AZ304" s="101"/>
    </row>
    <row r="305" spans="2:52" ht="10.5" hidden="1" customHeight="1">
      <c r="B305" s="94"/>
      <c r="C305" s="516"/>
      <c r="D305" s="403"/>
      <c r="E305" s="403"/>
      <c r="F305" s="403"/>
      <c r="G305" s="403"/>
      <c r="H305" s="403"/>
      <c r="I305" s="403"/>
      <c r="J305" s="403"/>
      <c r="K305" s="404"/>
      <c r="L305" s="118"/>
      <c r="M305" s="525"/>
      <c r="N305" s="525"/>
      <c r="O305" s="525"/>
      <c r="P305" s="525"/>
      <c r="Q305" s="525"/>
      <c r="R305" s="525"/>
      <c r="S305" s="529"/>
      <c r="T305" s="530"/>
      <c r="U305" s="530"/>
      <c r="V305" s="530"/>
      <c r="W305" s="530"/>
      <c r="X305" s="530"/>
      <c r="Y305" s="530"/>
      <c r="Z305" s="530"/>
      <c r="AA305" s="530"/>
      <c r="AB305" s="530"/>
      <c r="AC305" s="530"/>
      <c r="AD305" s="530"/>
      <c r="AE305" s="530"/>
      <c r="AF305" s="530"/>
      <c r="AG305" s="530"/>
      <c r="AH305" s="531"/>
      <c r="AI305" s="534"/>
      <c r="AJ305" s="535"/>
      <c r="AK305" s="537"/>
      <c r="AL305" s="529"/>
      <c r="AM305" s="530"/>
      <c r="AN305" s="530"/>
      <c r="AO305" s="530"/>
      <c r="AP305" s="530"/>
      <c r="AQ305" s="531"/>
      <c r="AR305" s="540"/>
      <c r="AS305" s="541"/>
      <c r="AT305" s="542" t="s">
        <v>212</v>
      </c>
      <c r="AU305" s="543"/>
      <c r="AV305" s="544"/>
      <c r="AW305" s="544"/>
      <c r="AX305" s="545"/>
      <c r="AY305" s="121"/>
      <c r="AZ305" s="101"/>
    </row>
    <row r="306" spans="2:52" ht="15.75" hidden="1" customHeight="1">
      <c r="B306" s="94"/>
      <c r="C306" s="516"/>
      <c r="D306" s="403"/>
      <c r="E306" s="403"/>
      <c r="F306" s="403"/>
      <c r="G306" s="403"/>
      <c r="H306" s="403"/>
      <c r="I306" s="403"/>
      <c r="J306" s="403"/>
      <c r="K306" s="404"/>
      <c r="L306" s="118"/>
      <c r="M306" s="525"/>
      <c r="N306" s="525"/>
      <c r="O306" s="525"/>
      <c r="P306" s="525"/>
      <c r="Q306" s="525"/>
      <c r="R306" s="525"/>
      <c r="S306" s="526"/>
      <c r="T306" s="527"/>
      <c r="U306" s="527"/>
      <c r="V306" s="527"/>
      <c r="W306" s="527"/>
      <c r="X306" s="527"/>
      <c r="Y306" s="527"/>
      <c r="Z306" s="527"/>
      <c r="AA306" s="527"/>
      <c r="AB306" s="527"/>
      <c r="AC306" s="527"/>
      <c r="AD306" s="527"/>
      <c r="AE306" s="527"/>
      <c r="AF306" s="527"/>
      <c r="AG306" s="527"/>
      <c r="AH306" s="528"/>
      <c r="AI306" s="532"/>
      <c r="AJ306" s="533"/>
      <c r="AK306" s="536" t="s">
        <v>53</v>
      </c>
      <c r="AL306" s="526"/>
      <c r="AM306" s="527"/>
      <c r="AN306" s="527"/>
      <c r="AO306" s="527"/>
      <c r="AP306" s="527"/>
      <c r="AQ306" s="528"/>
      <c r="AR306" s="538"/>
      <c r="AS306" s="539"/>
      <c r="AT306" s="549" t="s">
        <v>211</v>
      </c>
      <c r="AU306" s="550"/>
      <c r="AV306" s="551"/>
      <c r="AW306" s="551"/>
      <c r="AX306" s="552"/>
      <c r="AY306" s="121"/>
      <c r="AZ306" s="101"/>
    </row>
    <row r="307" spans="2:52" ht="15.75" hidden="1" customHeight="1">
      <c r="B307" s="94"/>
      <c r="C307" s="516"/>
      <c r="D307" s="403"/>
      <c r="E307" s="403"/>
      <c r="F307" s="403"/>
      <c r="G307" s="403"/>
      <c r="H307" s="403"/>
      <c r="I307" s="403"/>
      <c r="J307" s="403"/>
      <c r="K307" s="404"/>
      <c r="L307" s="118"/>
      <c r="M307" s="525"/>
      <c r="N307" s="525"/>
      <c r="O307" s="525"/>
      <c r="P307" s="525"/>
      <c r="Q307" s="525"/>
      <c r="R307" s="525"/>
      <c r="S307" s="546"/>
      <c r="T307" s="547"/>
      <c r="U307" s="547"/>
      <c r="V307" s="547"/>
      <c r="W307" s="547"/>
      <c r="X307" s="547"/>
      <c r="Y307" s="547"/>
      <c r="Z307" s="547"/>
      <c r="AA307" s="547"/>
      <c r="AB307" s="547"/>
      <c r="AC307" s="547"/>
      <c r="AD307" s="547"/>
      <c r="AE307" s="547"/>
      <c r="AF307" s="547"/>
      <c r="AG307" s="547"/>
      <c r="AH307" s="548"/>
      <c r="AI307" s="534"/>
      <c r="AJ307" s="535"/>
      <c r="AK307" s="537"/>
      <c r="AL307" s="529"/>
      <c r="AM307" s="530"/>
      <c r="AN307" s="530"/>
      <c r="AO307" s="530"/>
      <c r="AP307" s="530"/>
      <c r="AQ307" s="531"/>
      <c r="AR307" s="540"/>
      <c r="AS307" s="541"/>
      <c r="AT307" s="542" t="s">
        <v>212</v>
      </c>
      <c r="AU307" s="543"/>
      <c r="AV307" s="544"/>
      <c r="AW307" s="544"/>
      <c r="AX307" s="545"/>
      <c r="AY307" s="121"/>
      <c r="AZ307" s="101"/>
    </row>
    <row r="308" spans="2:52" ht="15.95" hidden="1" customHeight="1">
      <c r="B308" s="94"/>
      <c r="C308" s="516"/>
      <c r="D308" s="403"/>
      <c r="E308" s="403"/>
      <c r="F308" s="403"/>
      <c r="G308" s="403"/>
      <c r="H308" s="403"/>
      <c r="I308" s="403"/>
      <c r="J308" s="403"/>
      <c r="K308" s="404"/>
      <c r="L308" s="118"/>
      <c r="M308" s="525"/>
      <c r="N308" s="525"/>
      <c r="O308" s="525"/>
      <c r="P308" s="525"/>
      <c r="Q308" s="525"/>
      <c r="R308" s="525"/>
      <c r="S308" s="526"/>
      <c r="T308" s="527"/>
      <c r="U308" s="527"/>
      <c r="V308" s="527"/>
      <c r="W308" s="527"/>
      <c r="X308" s="527"/>
      <c r="Y308" s="527"/>
      <c r="Z308" s="527"/>
      <c r="AA308" s="527"/>
      <c r="AB308" s="527"/>
      <c r="AC308" s="527"/>
      <c r="AD308" s="527"/>
      <c r="AE308" s="527"/>
      <c r="AF308" s="527"/>
      <c r="AG308" s="527"/>
      <c r="AH308" s="528"/>
      <c r="AI308" s="532"/>
      <c r="AJ308" s="533"/>
      <c r="AK308" s="536" t="s">
        <v>395</v>
      </c>
      <c r="AL308" s="526"/>
      <c r="AM308" s="527"/>
      <c r="AN308" s="527"/>
      <c r="AO308" s="527"/>
      <c r="AP308" s="527"/>
      <c r="AQ308" s="528"/>
      <c r="AR308" s="538"/>
      <c r="AS308" s="539"/>
      <c r="AT308" s="549" t="s">
        <v>211</v>
      </c>
      <c r="AU308" s="550"/>
      <c r="AV308" s="551"/>
      <c r="AW308" s="551"/>
      <c r="AX308" s="552"/>
      <c r="AY308" s="121"/>
      <c r="AZ308" s="101"/>
    </row>
    <row r="309" spans="2:52" ht="15.95" hidden="1" customHeight="1">
      <c r="B309" s="94"/>
      <c r="C309" s="516"/>
      <c r="D309" s="403"/>
      <c r="E309" s="403"/>
      <c r="F309" s="403"/>
      <c r="G309" s="403"/>
      <c r="H309" s="403"/>
      <c r="I309" s="403"/>
      <c r="J309" s="403"/>
      <c r="K309" s="404"/>
      <c r="L309" s="118"/>
      <c r="M309" s="525"/>
      <c r="N309" s="525"/>
      <c r="O309" s="525"/>
      <c r="P309" s="525"/>
      <c r="Q309" s="525"/>
      <c r="R309" s="525"/>
      <c r="S309" s="529"/>
      <c r="T309" s="530"/>
      <c r="U309" s="530"/>
      <c r="V309" s="530"/>
      <c r="W309" s="530"/>
      <c r="X309" s="530"/>
      <c r="Y309" s="530"/>
      <c r="Z309" s="530"/>
      <c r="AA309" s="530"/>
      <c r="AB309" s="530"/>
      <c r="AC309" s="530"/>
      <c r="AD309" s="530"/>
      <c r="AE309" s="530"/>
      <c r="AF309" s="530"/>
      <c r="AG309" s="530"/>
      <c r="AH309" s="531"/>
      <c r="AI309" s="534"/>
      <c r="AJ309" s="535"/>
      <c r="AK309" s="537"/>
      <c r="AL309" s="529"/>
      <c r="AM309" s="530"/>
      <c r="AN309" s="530"/>
      <c r="AO309" s="530"/>
      <c r="AP309" s="530"/>
      <c r="AQ309" s="531"/>
      <c r="AR309" s="540"/>
      <c r="AS309" s="541"/>
      <c r="AT309" s="542" t="s">
        <v>212</v>
      </c>
      <c r="AU309" s="543"/>
      <c r="AV309" s="544"/>
      <c r="AW309" s="544"/>
      <c r="AX309" s="545"/>
      <c r="AY309" s="121"/>
      <c r="AZ309" s="101"/>
    </row>
    <row r="310" spans="2:52" ht="15.95" hidden="1" customHeight="1">
      <c r="B310" s="94"/>
      <c r="C310" s="516"/>
      <c r="D310" s="403"/>
      <c r="E310" s="403"/>
      <c r="F310" s="403"/>
      <c r="G310" s="403"/>
      <c r="H310" s="403"/>
      <c r="I310" s="403"/>
      <c r="J310" s="403"/>
      <c r="K310" s="404"/>
      <c r="L310" s="118"/>
      <c r="M310" s="525"/>
      <c r="N310" s="525"/>
      <c r="O310" s="525"/>
      <c r="P310" s="525"/>
      <c r="Q310" s="525"/>
      <c r="R310" s="525"/>
      <c r="S310" s="526"/>
      <c r="T310" s="527"/>
      <c r="U310" s="527"/>
      <c r="V310" s="527"/>
      <c r="W310" s="527"/>
      <c r="X310" s="527"/>
      <c r="Y310" s="527"/>
      <c r="Z310" s="527"/>
      <c r="AA310" s="527"/>
      <c r="AB310" s="527"/>
      <c r="AC310" s="527"/>
      <c r="AD310" s="527"/>
      <c r="AE310" s="527"/>
      <c r="AF310" s="527"/>
      <c r="AG310" s="527"/>
      <c r="AH310" s="528"/>
      <c r="AI310" s="532"/>
      <c r="AJ310" s="533"/>
      <c r="AK310" s="536" t="s">
        <v>396</v>
      </c>
      <c r="AL310" s="526"/>
      <c r="AM310" s="527"/>
      <c r="AN310" s="527"/>
      <c r="AO310" s="527"/>
      <c r="AP310" s="527"/>
      <c r="AQ310" s="528"/>
      <c r="AR310" s="538"/>
      <c r="AS310" s="539"/>
      <c r="AT310" s="549" t="s">
        <v>211</v>
      </c>
      <c r="AU310" s="550"/>
      <c r="AV310" s="551"/>
      <c r="AW310" s="551"/>
      <c r="AX310" s="552"/>
      <c r="AY310" s="121"/>
      <c r="AZ310" s="101"/>
    </row>
    <row r="311" spans="2:52" ht="15.95" hidden="1" customHeight="1">
      <c r="B311" s="94"/>
      <c r="C311" s="516"/>
      <c r="D311" s="403"/>
      <c r="E311" s="403"/>
      <c r="F311" s="403"/>
      <c r="G311" s="403"/>
      <c r="H311" s="403"/>
      <c r="I311" s="403"/>
      <c r="J311" s="403"/>
      <c r="K311" s="404"/>
      <c r="L311" s="118"/>
      <c r="M311" s="525"/>
      <c r="N311" s="525"/>
      <c r="O311" s="525"/>
      <c r="P311" s="525"/>
      <c r="Q311" s="525"/>
      <c r="R311" s="525"/>
      <c r="S311" s="529"/>
      <c r="T311" s="530"/>
      <c r="U311" s="530"/>
      <c r="V311" s="530"/>
      <c r="W311" s="530"/>
      <c r="X311" s="530"/>
      <c r="Y311" s="530"/>
      <c r="Z311" s="530"/>
      <c r="AA311" s="530"/>
      <c r="AB311" s="530"/>
      <c r="AC311" s="530"/>
      <c r="AD311" s="530"/>
      <c r="AE311" s="530"/>
      <c r="AF311" s="530"/>
      <c r="AG311" s="530"/>
      <c r="AH311" s="531"/>
      <c r="AI311" s="534"/>
      <c r="AJ311" s="535"/>
      <c r="AK311" s="537"/>
      <c r="AL311" s="529"/>
      <c r="AM311" s="530"/>
      <c r="AN311" s="530"/>
      <c r="AO311" s="530"/>
      <c r="AP311" s="530"/>
      <c r="AQ311" s="531"/>
      <c r="AR311" s="540"/>
      <c r="AS311" s="541"/>
      <c r="AT311" s="542" t="s">
        <v>212</v>
      </c>
      <c r="AU311" s="543"/>
      <c r="AV311" s="544"/>
      <c r="AW311" s="544"/>
      <c r="AX311" s="545"/>
      <c r="AY311" s="121"/>
      <c r="AZ311" s="101"/>
    </row>
    <row r="312" spans="2:52" ht="15.95" hidden="1" customHeight="1">
      <c r="B312" s="94"/>
      <c r="C312" s="516"/>
      <c r="D312" s="403"/>
      <c r="E312" s="403"/>
      <c r="F312" s="403"/>
      <c r="G312" s="403"/>
      <c r="H312" s="403"/>
      <c r="I312" s="403"/>
      <c r="J312" s="403"/>
      <c r="K312" s="404"/>
      <c r="L312" s="118"/>
      <c r="M312" s="525"/>
      <c r="N312" s="525"/>
      <c r="O312" s="525"/>
      <c r="P312" s="525"/>
      <c r="Q312" s="525"/>
      <c r="R312" s="525"/>
      <c r="S312" s="526"/>
      <c r="T312" s="527"/>
      <c r="U312" s="527"/>
      <c r="V312" s="527"/>
      <c r="W312" s="527"/>
      <c r="X312" s="527"/>
      <c r="Y312" s="527"/>
      <c r="Z312" s="527"/>
      <c r="AA312" s="527"/>
      <c r="AB312" s="527"/>
      <c r="AC312" s="527"/>
      <c r="AD312" s="527"/>
      <c r="AE312" s="527"/>
      <c r="AF312" s="527"/>
      <c r="AG312" s="527"/>
      <c r="AH312" s="528"/>
      <c r="AI312" s="532"/>
      <c r="AJ312" s="533"/>
      <c r="AK312" s="536" t="s">
        <v>331</v>
      </c>
      <c r="AL312" s="526"/>
      <c r="AM312" s="527"/>
      <c r="AN312" s="527"/>
      <c r="AO312" s="527"/>
      <c r="AP312" s="527"/>
      <c r="AQ312" s="528"/>
      <c r="AR312" s="538"/>
      <c r="AS312" s="539"/>
      <c r="AT312" s="549" t="s">
        <v>211</v>
      </c>
      <c r="AU312" s="550"/>
      <c r="AV312" s="551"/>
      <c r="AW312" s="551"/>
      <c r="AX312" s="552"/>
      <c r="AY312" s="121"/>
      <c r="AZ312" s="101"/>
    </row>
    <row r="313" spans="2:52" ht="15.95" hidden="1" customHeight="1">
      <c r="B313" s="94"/>
      <c r="C313" s="516"/>
      <c r="D313" s="403"/>
      <c r="E313" s="403"/>
      <c r="F313" s="403"/>
      <c r="G313" s="403"/>
      <c r="H313" s="403"/>
      <c r="I313" s="403"/>
      <c r="J313" s="403"/>
      <c r="K313" s="404"/>
      <c r="L313" s="118"/>
      <c r="M313" s="525"/>
      <c r="N313" s="525"/>
      <c r="O313" s="525"/>
      <c r="P313" s="525"/>
      <c r="Q313" s="525"/>
      <c r="R313" s="525"/>
      <c r="S313" s="529"/>
      <c r="T313" s="530"/>
      <c r="U313" s="530"/>
      <c r="V313" s="530"/>
      <c r="W313" s="530"/>
      <c r="X313" s="530"/>
      <c r="Y313" s="530"/>
      <c r="Z313" s="530"/>
      <c r="AA313" s="530"/>
      <c r="AB313" s="530"/>
      <c r="AC313" s="530"/>
      <c r="AD313" s="530"/>
      <c r="AE313" s="530"/>
      <c r="AF313" s="530"/>
      <c r="AG313" s="530"/>
      <c r="AH313" s="531"/>
      <c r="AI313" s="534"/>
      <c r="AJ313" s="535"/>
      <c r="AK313" s="537"/>
      <c r="AL313" s="529"/>
      <c r="AM313" s="530"/>
      <c r="AN313" s="530"/>
      <c r="AO313" s="530"/>
      <c r="AP313" s="530"/>
      <c r="AQ313" s="531"/>
      <c r="AR313" s="540"/>
      <c r="AS313" s="541"/>
      <c r="AT313" s="542" t="s">
        <v>212</v>
      </c>
      <c r="AU313" s="543"/>
      <c r="AV313" s="544"/>
      <c r="AW313" s="544"/>
      <c r="AX313" s="545"/>
      <c r="AY313" s="121"/>
      <c r="AZ313" s="101"/>
    </row>
    <row r="314" spans="2:52" ht="15.95" hidden="1" customHeight="1">
      <c r="B314" s="94"/>
      <c r="C314" s="516"/>
      <c r="D314" s="403"/>
      <c r="E314" s="403"/>
      <c r="F314" s="403"/>
      <c r="G314" s="403"/>
      <c r="H314" s="403"/>
      <c r="I314" s="403"/>
      <c r="J314" s="403"/>
      <c r="K314" s="404"/>
      <c r="L314" s="118"/>
      <c r="M314" s="525"/>
      <c r="N314" s="525"/>
      <c r="O314" s="525"/>
      <c r="P314" s="525"/>
      <c r="Q314" s="525"/>
      <c r="R314" s="525"/>
      <c r="S314" s="526"/>
      <c r="T314" s="527"/>
      <c r="U314" s="527"/>
      <c r="V314" s="527"/>
      <c r="W314" s="527"/>
      <c r="X314" s="527"/>
      <c r="Y314" s="527"/>
      <c r="Z314" s="527"/>
      <c r="AA314" s="527"/>
      <c r="AB314" s="527"/>
      <c r="AC314" s="527"/>
      <c r="AD314" s="527"/>
      <c r="AE314" s="527"/>
      <c r="AF314" s="527"/>
      <c r="AG314" s="527"/>
      <c r="AH314" s="528"/>
      <c r="AI314" s="532"/>
      <c r="AJ314" s="533"/>
      <c r="AK314" s="536" t="s">
        <v>395</v>
      </c>
      <c r="AL314" s="526"/>
      <c r="AM314" s="527"/>
      <c r="AN314" s="527"/>
      <c r="AO314" s="527"/>
      <c r="AP314" s="527"/>
      <c r="AQ314" s="528"/>
      <c r="AR314" s="538"/>
      <c r="AS314" s="539"/>
      <c r="AT314" s="549" t="s">
        <v>211</v>
      </c>
      <c r="AU314" s="550"/>
      <c r="AV314" s="551"/>
      <c r="AW314" s="551"/>
      <c r="AX314" s="552"/>
      <c r="AY314" s="121"/>
      <c r="AZ314" s="101"/>
    </row>
    <row r="315" spans="2:52" ht="15.95" hidden="1" customHeight="1">
      <c r="B315" s="94"/>
      <c r="C315" s="516"/>
      <c r="D315" s="403"/>
      <c r="E315" s="403"/>
      <c r="F315" s="403"/>
      <c r="G315" s="403"/>
      <c r="H315" s="403"/>
      <c r="I315" s="403"/>
      <c r="J315" s="403"/>
      <c r="K315" s="404"/>
      <c r="L315" s="118"/>
      <c r="M315" s="525"/>
      <c r="N315" s="525"/>
      <c r="O315" s="525"/>
      <c r="P315" s="525"/>
      <c r="Q315" s="525"/>
      <c r="R315" s="525"/>
      <c r="S315" s="529"/>
      <c r="T315" s="530"/>
      <c r="U315" s="530"/>
      <c r="V315" s="530"/>
      <c r="W315" s="530"/>
      <c r="X315" s="530"/>
      <c r="Y315" s="530"/>
      <c r="Z315" s="530"/>
      <c r="AA315" s="530"/>
      <c r="AB315" s="530"/>
      <c r="AC315" s="530"/>
      <c r="AD315" s="530"/>
      <c r="AE315" s="530"/>
      <c r="AF315" s="530"/>
      <c r="AG315" s="530"/>
      <c r="AH315" s="531"/>
      <c r="AI315" s="534"/>
      <c r="AJ315" s="535"/>
      <c r="AK315" s="537"/>
      <c r="AL315" s="529"/>
      <c r="AM315" s="530"/>
      <c r="AN315" s="530"/>
      <c r="AO315" s="530"/>
      <c r="AP315" s="530"/>
      <c r="AQ315" s="531"/>
      <c r="AR315" s="540"/>
      <c r="AS315" s="541"/>
      <c r="AT315" s="542" t="s">
        <v>212</v>
      </c>
      <c r="AU315" s="543"/>
      <c r="AV315" s="544"/>
      <c r="AW315" s="544"/>
      <c r="AX315" s="545"/>
      <c r="AY315" s="121"/>
      <c r="AZ315" s="101"/>
    </row>
    <row r="316" spans="2:52" ht="15.95" hidden="1" customHeight="1">
      <c r="B316" s="94"/>
      <c r="C316" s="516"/>
      <c r="D316" s="403"/>
      <c r="E316" s="403"/>
      <c r="F316" s="403"/>
      <c r="G316" s="403"/>
      <c r="H316" s="403"/>
      <c r="I316" s="403"/>
      <c r="J316" s="403"/>
      <c r="K316" s="404"/>
      <c r="L316" s="118"/>
      <c r="M316" s="525"/>
      <c r="N316" s="525"/>
      <c r="O316" s="525"/>
      <c r="P316" s="525"/>
      <c r="Q316" s="525"/>
      <c r="R316" s="525"/>
      <c r="S316" s="526"/>
      <c r="T316" s="527"/>
      <c r="U316" s="527"/>
      <c r="V316" s="527"/>
      <c r="W316" s="527"/>
      <c r="X316" s="527"/>
      <c r="Y316" s="527"/>
      <c r="Z316" s="527"/>
      <c r="AA316" s="527"/>
      <c r="AB316" s="527"/>
      <c r="AC316" s="527"/>
      <c r="AD316" s="527"/>
      <c r="AE316" s="527"/>
      <c r="AF316" s="527"/>
      <c r="AG316" s="527"/>
      <c r="AH316" s="528"/>
      <c r="AI316" s="532"/>
      <c r="AJ316" s="533"/>
      <c r="AK316" s="536" t="s">
        <v>397</v>
      </c>
      <c r="AL316" s="553"/>
      <c r="AM316" s="527"/>
      <c r="AN316" s="527"/>
      <c r="AO316" s="527"/>
      <c r="AP316" s="527"/>
      <c r="AQ316" s="528"/>
      <c r="AR316" s="538"/>
      <c r="AS316" s="539"/>
      <c r="AT316" s="549" t="s">
        <v>211</v>
      </c>
      <c r="AU316" s="550"/>
      <c r="AV316" s="551"/>
      <c r="AW316" s="551"/>
      <c r="AX316" s="552"/>
      <c r="AY316" s="121"/>
      <c r="AZ316" s="101"/>
    </row>
    <row r="317" spans="2:52" ht="15.95" hidden="1" customHeight="1">
      <c r="B317" s="94"/>
      <c r="C317" s="516"/>
      <c r="D317" s="403"/>
      <c r="E317" s="403"/>
      <c r="F317" s="403"/>
      <c r="G317" s="403"/>
      <c r="H317" s="403"/>
      <c r="I317" s="403"/>
      <c r="J317" s="403"/>
      <c r="K317" s="404"/>
      <c r="L317" s="118"/>
      <c r="M317" s="525"/>
      <c r="N317" s="525"/>
      <c r="O317" s="525"/>
      <c r="P317" s="525"/>
      <c r="Q317" s="525"/>
      <c r="R317" s="525"/>
      <c r="S317" s="529"/>
      <c r="T317" s="530"/>
      <c r="U317" s="530"/>
      <c r="V317" s="530"/>
      <c r="W317" s="530"/>
      <c r="X317" s="530"/>
      <c r="Y317" s="530"/>
      <c r="Z317" s="530"/>
      <c r="AA317" s="530"/>
      <c r="AB317" s="530"/>
      <c r="AC317" s="530"/>
      <c r="AD317" s="530"/>
      <c r="AE317" s="530"/>
      <c r="AF317" s="530"/>
      <c r="AG317" s="530"/>
      <c r="AH317" s="531"/>
      <c r="AI317" s="534"/>
      <c r="AJ317" s="535"/>
      <c r="AK317" s="537"/>
      <c r="AL317" s="529"/>
      <c r="AM317" s="530"/>
      <c r="AN317" s="530"/>
      <c r="AO317" s="530"/>
      <c r="AP317" s="530"/>
      <c r="AQ317" s="531"/>
      <c r="AR317" s="540"/>
      <c r="AS317" s="541"/>
      <c r="AT317" s="542" t="s">
        <v>212</v>
      </c>
      <c r="AU317" s="543"/>
      <c r="AV317" s="544"/>
      <c r="AW317" s="544"/>
      <c r="AX317" s="545"/>
      <c r="AY317" s="121"/>
      <c r="AZ317" s="101"/>
    </row>
    <row r="318" spans="2:52" ht="15.95" hidden="1" customHeight="1">
      <c r="B318" s="94"/>
      <c r="C318" s="516"/>
      <c r="D318" s="403"/>
      <c r="E318" s="403"/>
      <c r="F318" s="403"/>
      <c r="G318" s="403"/>
      <c r="H318" s="403"/>
      <c r="I318" s="403"/>
      <c r="J318" s="403"/>
      <c r="K318" s="404"/>
      <c r="L318" s="118"/>
      <c r="M318" s="525"/>
      <c r="N318" s="525"/>
      <c r="O318" s="525"/>
      <c r="P318" s="525"/>
      <c r="Q318" s="525"/>
      <c r="R318" s="525"/>
      <c r="S318" s="526"/>
      <c r="T318" s="527"/>
      <c r="U318" s="527"/>
      <c r="V318" s="527"/>
      <c r="W318" s="527"/>
      <c r="X318" s="527"/>
      <c r="Y318" s="527"/>
      <c r="Z318" s="527"/>
      <c r="AA318" s="527"/>
      <c r="AB318" s="527"/>
      <c r="AC318" s="527"/>
      <c r="AD318" s="527"/>
      <c r="AE318" s="527"/>
      <c r="AF318" s="527"/>
      <c r="AG318" s="527"/>
      <c r="AH318" s="528"/>
      <c r="AI318" s="532"/>
      <c r="AJ318" s="533"/>
      <c r="AK318" s="536" t="s">
        <v>398</v>
      </c>
      <c r="AL318" s="553"/>
      <c r="AM318" s="527"/>
      <c r="AN318" s="527"/>
      <c r="AO318" s="527"/>
      <c r="AP318" s="527"/>
      <c r="AQ318" s="528"/>
      <c r="AR318" s="538"/>
      <c r="AS318" s="539"/>
      <c r="AT318" s="549" t="s">
        <v>211</v>
      </c>
      <c r="AU318" s="550"/>
      <c r="AV318" s="551"/>
      <c r="AW318" s="551"/>
      <c r="AX318" s="552"/>
      <c r="AY318" s="121"/>
      <c r="AZ318" s="101"/>
    </row>
    <row r="319" spans="2:52" ht="15.95" hidden="1" customHeight="1">
      <c r="B319" s="94"/>
      <c r="C319" s="516"/>
      <c r="D319" s="403"/>
      <c r="E319" s="403"/>
      <c r="F319" s="403"/>
      <c r="G319" s="403"/>
      <c r="H319" s="403"/>
      <c r="I319" s="403"/>
      <c r="J319" s="403"/>
      <c r="K319" s="404"/>
      <c r="L319" s="118"/>
      <c r="M319" s="525"/>
      <c r="N319" s="525"/>
      <c r="O319" s="525"/>
      <c r="P319" s="525"/>
      <c r="Q319" s="525"/>
      <c r="R319" s="525"/>
      <c r="S319" s="529"/>
      <c r="T319" s="530"/>
      <c r="U319" s="530"/>
      <c r="V319" s="530"/>
      <c r="W319" s="530"/>
      <c r="X319" s="530"/>
      <c r="Y319" s="530"/>
      <c r="Z319" s="530"/>
      <c r="AA319" s="530"/>
      <c r="AB319" s="530"/>
      <c r="AC319" s="530"/>
      <c r="AD319" s="530"/>
      <c r="AE319" s="530"/>
      <c r="AF319" s="530"/>
      <c r="AG319" s="530"/>
      <c r="AH319" s="531"/>
      <c r="AI319" s="534"/>
      <c r="AJ319" s="535"/>
      <c r="AK319" s="537"/>
      <c r="AL319" s="529"/>
      <c r="AM319" s="530"/>
      <c r="AN319" s="530"/>
      <c r="AO319" s="530"/>
      <c r="AP319" s="530"/>
      <c r="AQ319" s="531"/>
      <c r="AR319" s="540"/>
      <c r="AS319" s="541"/>
      <c r="AT319" s="542" t="s">
        <v>212</v>
      </c>
      <c r="AU319" s="543"/>
      <c r="AV319" s="544"/>
      <c r="AW319" s="544"/>
      <c r="AX319" s="545"/>
      <c r="AY319" s="121"/>
      <c r="AZ319" s="101"/>
    </row>
    <row r="320" spans="2:52" ht="15.95" hidden="1" customHeight="1">
      <c r="B320" s="94"/>
      <c r="C320" s="516"/>
      <c r="D320" s="403"/>
      <c r="E320" s="403"/>
      <c r="F320" s="403"/>
      <c r="G320" s="403"/>
      <c r="H320" s="403"/>
      <c r="I320" s="403"/>
      <c r="J320" s="403"/>
      <c r="K320" s="404"/>
      <c r="L320" s="118"/>
      <c r="M320" s="525"/>
      <c r="N320" s="525"/>
      <c r="O320" s="525"/>
      <c r="P320" s="525"/>
      <c r="Q320" s="525"/>
      <c r="R320" s="525"/>
      <c r="S320" s="526"/>
      <c r="T320" s="527"/>
      <c r="U320" s="527"/>
      <c r="V320" s="527"/>
      <c r="W320" s="527"/>
      <c r="X320" s="527"/>
      <c r="Y320" s="527"/>
      <c r="Z320" s="527"/>
      <c r="AA320" s="527"/>
      <c r="AB320" s="527"/>
      <c r="AC320" s="527"/>
      <c r="AD320" s="527"/>
      <c r="AE320" s="527"/>
      <c r="AF320" s="527"/>
      <c r="AG320" s="527"/>
      <c r="AH320" s="528"/>
      <c r="AI320" s="532"/>
      <c r="AJ320" s="533"/>
      <c r="AK320" s="536" t="s">
        <v>331</v>
      </c>
      <c r="AL320" s="526"/>
      <c r="AM320" s="527"/>
      <c r="AN320" s="527"/>
      <c r="AO320" s="527"/>
      <c r="AP320" s="527"/>
      <c r="AQ320" s="528"/>
      <c r="AR320" s="538"/>
      <c r="AS320" s="539"/>
      <c r="AT320" s="549" t="s">
        <v>211</v>
      </c>
      <c r="AU320" s="550"/>
      <c r="AV320" s="551"/>
      <c r="AW320" s="551"/>
      <c r="AX320" s="552"/>
      <c r="AY320" s="121"/>
      <c r="AZ320" s="101"/>
    </row>
    <row r="321" spans="2:52" ht="15.95" hidden="1" customHeight="1">
      <c r="B321" s="94"/>
      <c r="C321" s="516"/>
      <c r="D321" s="403"/>
      <c r="E321" s="403"/>
      <c r="F321" s="403"/>
      <c r="G321" s="403"/>
      <c r="H321" s="403"/>
      <c r="I321" s="403"/>
      <c r="J321" s="403"/>
      <c r="K321" s="404"/>
      <c r="L321" s="118"/>
      <c r="M321" s="525"/>
      <c r="N321" s="525"/>
      <c r="O321" s="525"/>
      <c r="P321" s="525"/>
      <c r="Q321" s="525"/>
      <c r="R321" s="525"/>
      <c r="S321" s="529"/>
      <c r="T321" s="530"/>
      <c r="U321" s="530"/>
      <c r="V321" s="530"/>
      <c r="W321" s="530"/>
      <c r="X321" s="530"/>
      <c r="Y321" s="530"/>
      <c r="Z321" s="530"/>
      <c r="AA321" s="530"/>
      <c r="AB321" s="530"/>
      <c r="AC321" s="530"/>
      <c r="AD321" s="530"/>
      <c r="AE321" s="530"/>
      <c r="AF321" s="530"/>
      <c r="AG321" s="530"/>
      <c r="AH321" s="531"/>
      <c r="AI321" s="534"/>
      <c r="AJ321" s="535"/>
      <c r="AK321" s="537"/>
      <c r="AL321" s="529"/>
      <c r="AM321" s="530"/>
      <c r="AN321" s="530"/>
      <c r="AO321" s="530"/>
      <c r="AP321" s="530"/>
      <c r="AQ321" s="531"/>
      <c r="AR321" s="540"/>
      <c r="AS321" s="541"/>
      <c r="AT321" s="542" t="s">
        <v>212</v>
      </c>
      <c r="AU321" s="543"/>
      <c r="AV321" s="544"/>
      <c r="AW321" s="544"/>
      <c r="AX321" s="545"/>
      <c r="AY321" s="121"/>
      <c r="AZ321" s="101"/>
    </row>
    <row r="322" spans="2:52" ht="15.95" hidden="1" customHeight="1">
      <c r="B322" s="94"/>
      <c r="C322" s="516"/>
      <c r="D322" s="403"/>
      <c r="E322" s="403"/>
      <c r="F322" s="403"/>
      <c r="G322" s="403"/>
      <c r="H322" s="403"/>
      <c r="I322" s="403"/>
      <c r="J322" s="403"/>
      <c r="K322" s="404"/>
      <c r="L322" s="118"/>
      <c r="M322" s="525"/>
      <c r="N322" s="525"/>
      <c r="O322" s="525"/>
      <c r="P322" s="525"/>
      <c r="Q322" s="525"/>
      <c r="R322" s="525"/>
      <c r="S322" s="526"/>
      <c r="T322" s="527"/>
      <c r="U322" s="527"/>
      <c r="V322" s="527"/>
      <c r="W322" s="527"/>
      <c r="X322" s="527"/>
      <c r="Y322" s="527"/>
      <c r="Z322" s="527"/>
      <c r="AA322" s="527"/>
      <c r="AB322" s="527"/>
      <c r="AC322" s="527"/>
      <c r="AD322" s="527"/>
      <c r="AE322" s="527"/>
      <c r="AF322" s="527"/>
      <c r="AG322" s="527"/>
      <c r="AH322" s="528"/>
      <c r="AI322" s="532"/>
      <c r="AJ322" s="533"/>
      <c r="AK322" s="536" t="s">
        <v>53</v>
      </c>
      <c r="AL322" s="526"/>
      <c r="AM322" s="527"/>
      <c r="AN322" s="527"/>
      <c r="AO322" s="527"/>
      <c r="AP322" s="527"/>
      <c r="AQ322" s="528"/>
      <c r="AR322" s="538"/>
      <c r="AS322" s="539"/>
      <c r="AT322" s="549" t="s">
        <v>211</v>
      </c>
      <c r="AU322" s="550"/>
      <c r="AV322" s="551"/>
      <c r="AW322" s="551"/>
      <c r="AX322" s="552"/>
      <c r="AY322" s="121"/>
      <c r="AZ322" s="101"/>
    </row>
    <row r="323" spans="2:52" ht="10.5" hidden="1" customHeight="1">
      <c r="B323" s="94"/>
      <c r="C323" s="516"/>
      <c r="D323" s="403"/>
      <c r="E323" s="403"/>
      <c r="F323" s="403"/>
      <c r="G323" s="403"/>
      <c r="H323" s="403"/>
      <c r="I323" s="403"/>
      <c r="J323" s="403"/>
      <c r="K323" s="404"/>
      <c r="L323" s="118"/>
      <c r="M323" s="525"/>
      <c r="N323" s="525"/>
      <c r="O323" s="525"/>
      <c r="P323" s="525"/>
      <c r="Q323" s="525"/>
      <c r="R323" s="525"/>
      <c r="S323" s="529"/>
      <c r="T323" s="530"/>
      <c r="U323" s="530"/>
      <c r="V323" s="530"/>
      <c r="W323" s="530"/>
      <c r="X323" s="530"/>
      <c r="Y323" s="530"/>
      <c r="Z323" s="530"/>
      <c r="AA323" s="530"/>
      <c r="AB323" s="530"/>
      <c r="AC323" s="530"/>
      <c r="AD323" s="530"/>
      <c r="AE323" s="530"/>
      <c r="AF323" s="530"/>
      <c r="AG323" s="530"/>
      <c r="AH323" s="531"/>
      <c r="AI323" s="534"/>
      <c r="AJ323" s="535"/>
      <c r="AK323" s="537"/>
      <c r="AL323" s="529"/>
      <c r="AM323" s="530"/>
      <c r="AN323" s="530"/>
      <c r="AO323" s="530"/>
      <c r="AP323" s="530"/>
      <c r="AQ323" s="531"/>
      <c r="AR323" s="540"/>
      <c r="AS323" s="541"/>
      <c r="AT323" s="542" t="s">
        <v>212</v>
      </c>
      <c r="AU323" s="543"/>
      <c r="AV323" s="544"/>
      <c r="AW323" s="544"/>
      <c r="AX323" s="545"/>
      <c r="AY323" s="121"/>
      <c r="AZ323" s="101"/>
    </row>
    <row r="324" spans="2:52" ht="15.75" hidden="1" customHeight="1">
      <c r="B324" s="94"/>
      <c r="C324" s="516"/>
      <c r="D324" s="403"/>
      <c r="E324" s="403"/>
      <c r="F324" s="403"/>
      <c r="G324" s="403"/>
      <c r="H324" s="403"/>
      <c r="I324" s="403"/>
      <c r="J324" s="403"/>
      <c r="K324" s="404"/>
      <c r="L324" s="118"/>
      <c r="M324" s="525"/>
      <c r="N324" s="525"/>
      <c r="O324" s="525"/>
      <c r="P324" s="525"/>
      <c r="Q324" s="525"/>
      <c r="R324" s="525"/>
      <c r="S324" s="526"/>
      <c r="T324" s="527"/>
      <c r="U324" s="527"/>
      <c r="V324" s="527"/>
      <c r="W324" s="527"/>
      <c r="X324" s="527"/>
      <c r="Y324" s="527"/>
      <c r="Z324" s="527"/>
      <c r="AA324" s="527"/>
      <c r="AB324" s="527"/>
      <c r="AC324" s="527"/>
      <c r="AD324" s="527"/>
      <c r="AE324" s="527"/>
      <c r="AF324" s="527"/>
      <c r="AG324" s="527"/>
      <c r="AH324" s="528"/>
      <c r="AI324" s="532"/>
      <c r="AJ324" s="533"/>
      <c r="AK324" s="536" t="s">
        <v>395</v>
      </c>
      <c r="AL324" s="526"/>
      <c r="AM324" s="527"/>
      <c r="AN324" s="527"/>
      <c r="AO324" s="527"/>
      <c r="AP324" s="527"/>
      <c r="AQ324" s="528"/>
      <c r="AR324" s="538"/>
      <c r="AS324" s="539"/>
      <c r="AT324" s="549" t="s">
        <v>211</v>
      </c>
      <c r="AU324" s="550"/>
      <c r="AV324" s="551"/>
      <c r="AW324" s="551"/>
      <c r="AX324" s="552"/>
      <c r="AY324" s="121"/>
      <c r="AZ324" s="101"/>
    </row>
    <row r="325" spans="2:52" ht="15.75" hidden="1" customHeight="1">
      <c r="B325" s="94"/>
      <c r="C325" s="516"/>
      <c r="D325" s="403"/>
      <c r="E325" s="403"/>
      <c r="F325" s="403"/>
      <c r="G325" s="403"/>
      <c r="H325" s="403"/>
      <c r="I325" s="403"/>
      <c r="J325" s="403"/>
      <c r="K325" s="404"/>
      <c r="L325" s="118"/>
      <c r="M325" s="525"/>
      <c r="N325" s="525"/>
      <c r="O325" s="525"/>
      <c r="P325" s="525"/>
      <c r="Q325" s="525"/>
      <c r="R325" s="525"/>
      <c r="S325" s="546"/>
      <c r="T325" s="547"/>
      <c r="U325" s="547"/>
      <c r="V325" s="547"/>
      <c r="W325" s="547"/>
      <c r="X325" s="547"/>
      <c r="Y325" s="547"/>
      <c r="Z325" s="547"/>
      <c r="AA325" s="547"/>
      <c r="AB325" s="547"/>
      <c r="AC325" s="547"/>
      <c r="AD325" s="547"/>
      <c r="AE325" s="547"/>
      <c r="AF325" s="547"/>
      <c r="AG325" s="547"/>
      <c r="AH325" s="548"/>
      <c r="AI325" s="534"/>
      <c r="AJ325" s="535"/>
      <c r="AK325" s="537"/>
      <c r="AL325" s="529"/>
      <c r="AM325" s="530"/>
      <c r="AN325" s="530"/>
      <c r="AO325" s="530"/>
      <c r="AP325" s="530"/>
      <c r="AQ325" s="531"/>
      <c r="AR325" s="540"/>
      <c r="AS325" s="541"/>
      <c r="AT325" s="542" t="s">
        <v>212</v>
      </c>
      <c r="AU325" s="543"/>
      <c r="AV325" s="544"/>
      <c r="AW325" s="544"/>
      <c r="AX325" s="545"/>
      <c r="AY325" s="121"/>
      <c r="AZ325" s="101"/>
    </row>
    <row r="326" spans="2:52" ht="10.5" customHeight="1">
      <c r="B326" s="94"/>
      <c r="C326" s="516"/>
      <c r="D326" s="403"/>
      <c r="E326" s="403"/>
      <c r="F326" s="403"/>
      <c r="G326" s="403"/>
      <c r="H326" s="403"/>
      <c r="I326" s="403"/>
      <c r="J326" s="403"/>
      <c r="K326" s="404"/>
      <c r="L326" s="118"/>
      <c r="M326" s="122"/>
      <c r="N326" s="122"/>
      <c r="O326" s="122"/>
      <c r="P326" s="122"/>
      <c r="Q326" s="122"/>
      <c r="R326" s="122"/>
      <c r="S326" s="122"/>
      <c r="T326" s="123"/>
      <c r="U326" s="123"/>
      <c r="V326" s="124"/>
      <c r="W326" s="124"/>
      <c r="X326" s="482" t="s">
        <v>25</v>
      </c>
      <c r="Y326" s="482"/>
      <c r="Z326" s="482"/>
      <c r="AA326" s="482"/>
      <c r="AB326" s="482"/>
      <c r="AC326" s="482"/>
      <c r="AD326" s="771" t="s">
        <v>399</v>
      </c>
      <c r="AE326" s="771"/>
      <c r="AF326" s="771"/>
      <c r="AG326" s="771"/>
      <c r="AH326" s="771"/>
      <c r="AI326" s="494"/>
      <c r="AJ326" s="495"/>
      <c r="AK326" s="491" t="s">
        <v>397</v>
      </c>
      <c r="AL326" s="484" t="s">
        <v>26</v>
      </c>
      <c r="AM326" s="484"/>
      <c r="AN326" s="484"/>
      <c r="AO326" s="485">
        <f>SUM(AI326:AJ331)</f>
        <v>0</v>
      </c>
      <c r="AP326" s="486"/>
      <c r="AQ326" s="486"/>
      <c r="AR326" s="486"/>
      <c r="AS326" s="491" t="s">
        <v>331</v>
      </c>
      <c r="AT326" s="125"/>
      <c r="AU326" s="125"/>
      <c r="AV326" s="125"/>
      <c r="AW326" s="125"/>
      <c r="AX326" s="125"/>
      <c r="AY326" s="121"/>
      <c r="AZ326" s="101"/>
    </row>
    <row r="327" spans="2:52" ht="10.5" customHeight="1">
      <c r="B327" s="94"/>
      <c r="C327" s="516"/>
      <c r="D327" s="403"/>
      <c r="E327" s="403"/>
      <c r="F327" s="403"/>
      <c r="G327" s="403"/>
      <c r="H327" s="403"/>
      <c r="I327" s="403"/>
      <c r="J327" s="403"/>
      <c r="K327" s="404"/>
      <c r="L327" s="501" t="s">
        <v>181</v>
      </c>
      <c r="M327" s="502"/>
      <c r="N327" s="502"/>
      <c r="O327" s="502"/>
      <c r="P327" s="502"/>
      <c r="Q327" s="502"/>
      <c r="R327" s="502"/>
      <c r="S327" s="502"/>
      <c r="T327" s="502"/>
      <c r="U327" s="502"/>
      <c r="V327" s="502"/>
      <c r="W327" s="502"/>
      <c r="X327" s="483"/>
      <c r="Y327" s="483"/>
      <c r="Z327" s="483"/>
      <c r="AA327" s="483"/>
      <c r="AB327" s="483"/>
      <c r="AC327" s="483"/>
      <c r="AD327" s="484"/>
      <c r="AE327" s="484"/>
      <c r="AF327" s="484"/>
      <c r="AG327" s="484"/>
      <c r="AH327" s="484"/>
      <c r="AI327" s="496"/>
      <c r="AJ327" s="497"/>
      <c r="AK327" s="492"/>
      <c r="AL327" s="484"/>
      <c r="AM327" s="484"/>
      <c r="AN327" s="484"/>
      <c r="AO327" s="487"/>
      <c r="AP327" s="488"/>
      <c r="AQ327" s="488"/>
      <c r="AR327" s="488"/>
      <c r="AS327" s="492"/>
      <c r="AT327" s="125"/>
      <c r="AU327" s="125"/>
      <c r="AV327" s="125"/>
      <c r="AW327" s="125"/>
      <c r="AX327" s="125"/>
      <c r="AY327" s="121"/>
      <c r="AZ327" s="101"/>
    </row>
    <row r="328" spans="2:52" ht="10.5" customHeight="1">
      <c r="B328" s="94"/>
      <c r="C328" s="516"/>
      <c r="D328" s="403"/>
      <c r="E328" s="403"/>
      <c r="F328" s="403"/>
      <c r="G328" s="403"/>
      <c r="H328" s="403"/>
      <c r="I328" s="403"/>
      <c r="J328" s="403"/>
      <c r="K328" s="404"/>
      <c r="L328" s="501"/>
      <c r="M328" s="502"/>
      <c r="N328" s="502"/>
      <c r="O328" s="502"/>
      <c r="P328" s="502"/>
      <c r="Q328" s="502"/>
      <c r="R328" s="502"/>
      <c r="S328" s="502"/>
      <c r="T328" s="502"/>
      <c r="U328" s="502"/>
      <c r="V328" s="502"/>
      <c r="W328" s="502"/>
      <c r="X328" s="483"/>
      <c r="Y328" s="483"/>
      <c r="Z328" s="483"/>
      <c r="AA328" s="483"/>
      <c r="AB328" s="483"/>
      <c r="AC328" s="483"/>
      <c r="AD328" s="484"/>
      <c r="AE328" s="484"/>
      <c r="AF328" s="484"/>
      <c r="AG328" s="484"/>
      <c r="AH328" s="484"/>
      <c r="AI328" s="498"/>
      <c r="AJ328" s="499"/>
      <c r="AK328" s="493"/>
      <c r="AL328" s="484"/>
      <c r="AM328" s="484"/>
      <c r="AN328" s="484"/>
      <c r="AO328" s="487"/>
      <c r="AP328" s="488"/>
      <c r="AQ328" s="488"/>
      <c r="AR328" s="488"/>
      <c r="AS328" s="492"/>
      <c r="AT328" s="125"/>
      <c r="AU328" s="125"/>
      <c r="AV328" s="125"/>
      <c r="AW328" s="125"/>
      <c r="AX328" s="125"/>
      <c r="AY328" s="121"/>
      <c r="AZ328" s="101"/>
    </row>
    <row r="329" spans="2:52" ht="12" customHeight="1">
      <c r="B329" s="94"/>
      <c r="C329" s="516"/>
      <c r="D329" s="403"/>
      <c r="E329" s="403"/>
      <c r="F329" s="403"/>
      <c r="G329" s="403"/>
      <c r="H329" s="403"/>
      <c r="I329" s="403"/>
      <c r="J329" s="403"/>
      <c r="K329" s="404"/>
      <c r="L329" s="501"/>
      <c r="M329" s="502"/>
      <c r="N329" s="502"/>
      <c r="O329" s="502"/>
      <c r="P329" s="502"/>
      <c r="Q329" s="502"/>
      <c r="R329" s="502"/>
      <c r="S329" s="502"/>
      <c r="T329" s="502"/>
      <c r="U329" s="502"/>
      <c r="V329" s="502"/>
      <c r="W329" s="502"/>
      <c r="X329" s="483"/>
      <c r="Y329" s="483"/>
      <c r="Z329" s="483"/>
      <c r="AA329" s="483"/>
      <c r="AB329" s="483"/>
      <c r="AC329" s="483"/>
      <c r="AD329" s="483" t="s">
        <v>400</v>
      </c>
      <c r="AE329" s="484"/>
      <c r="AF329" s="484"/>
      <c r="AG329" s="484"/>
      <c r="AH329" s="484"/>
      <c r="AI329" s="494"/>
      <c r="AJ329" s="495"/>
      <c r="AK329" s="491" t="s">
        <v>331</v>
      </c>
      <c r="AL329" s="484"/>
      <c r="AM329" s="484"/>
      <c r="AN329" s="484"/>
      <c r="AO329" s="487"/>
      <c r="AP329" s="488"/>
      <c r="AQ329" s="488"/>
      <c r="AR329" s="488"/>
      <c r="AS329" s="492"/>
      <c r="AT329" s="125"/>
      <c r="AU329" s="125"/>
      <c r="AV329" s="125"/>
      <c r="AW329" s="125"/>
      <c r="AX329" s="125"/>
      <c r="AY329" s="121"/>
      <c r="AZ329" s="101"/>
    </row>
    <row r="330" spans="2:52" ht="12" customHeight="1">
      <c r="B330" s="94"/>
      <c r="C330" s="516"/>
      <c r="D330" s="403"/>
      <c r="E330" s="403"/>
      <c r="F330" s="403"/>
      <c r="G330" s="403"/>
      <c r="H330" s="403"/>
      <c r="I330" s="403"/>
      <c r="J330" s="403"/>
      <c r="K330" s="404"/>
      <c r="L330" s="501"/>
      <c r="M330" s="502"/>
      <c r="N330" s="502"/>
      <c r="O330" s="502"/>
      <c r="P330" s="502"/>
      <c r="Q330" s="502"/>
      <c r="R330" s="502"/>
      <c r="S330" s="502"/>
      <c r="T330" s="502"/>
      <c r="U330" s="502"/>
      <c r="V330" s="502"/>
      <c r="W330" s="502"/>
      <c r="X330" s="483"/>
      <c r="Y330" s="483"/>
      <c r="Z330" s="483"/>
      <c r="AA330" s="483"/>
      <c r="AB330" s="483"/>
      <c r="AC330" s="483"/>
      <c r="AD330" s="484"/>
      <c r="AE330" s="484"/>
      <c r="AF330" s="484"/>
      <c r="AG330" s="484"/>
      <c r="AH330" s="484"/>
      <c r="AI330" s="496"/>
      <c r="AJ330" s="497"/>
      <c r="AK330" s="492"/>
      <c r="AL330" s="484"/>
      <c r="AM330" s="484"/>
      <c r="AN330" s="484"/>
      <c r="AO330" s="487"/>
      <c r="AP330" s="488"/>
      <c r="AQ330" s="488"/>
      <c r="AR330" s="488"/>
      <c r="AS330" s="492"/>
      <c r="AT330" s="125"/>
      <c r="AU330" s="125"/>
      <c r="AV330" s="125"/>
      <c r="AW330" s="125"/>
      <c r="AX330" s="125"/>
      <c r="AY330" s="121"/>
      <c r="AZ330" s="101"/>
    </row>
    <row r="331" spans="2:52" ht="12" customHeight="1">
      <c r="B331" s="94"/>
      <c r="C331" s="516"/>
      <c r="D331" s="403"/>
      <c r="E331" s="403"/>
      <c r="F331" s="403"/>
      <c r="G331" s="403"/>
      <c r="H331" s="403"/>
      <c r="I331" s="403"/>
      <c r="J331" s="403"/>
      <c r="K331" s="404"/>
      <c r="L331" s="501"/>
      <c r="M331" s="502"/>
      <c r="N331" s="502"/>
      <c r="O331" s="502"/>
      <c r="P331" s="502"/>
      <c r="Q331" s="502"/>
      <c r="R331" s="502"/>
      <c r="S331" s="502"/>
      <c r="T331" s="502"/>
      <c r="U331" s="502"/>
      <c r="V331" s="502"/>
      <c r="W331" s="502"/>
      <c r="X331" s="483"/>
      <c r="Y331" s="483"/>
      <c r="Z331" s="483"/>
      <c r="AA331" s="483"/>
      <c r="AB331" s="483"/>
      <c r="AC331" s="483"/>
      <c r="AD331" s="484"/>
      <c r="AE331" s="484"/>
      <c r="AF331" s="484"/>
      <c r="AG331" s="484"/>
      <c r="AH331" s="484"/>
      <c r="AI331" s="498"/>
      <c r="AJ331" s="499"/>
      <c r="AK331" s="493"/>
      <c r="AL331" s="484"/>
      <c r="AM331" s="484"/>
      <c r="AN331" s="484"/>
      <c r="AO331" s="489"/>
      <c r="AP331" s="490"/>
      <c r="AQ331" s="490"/>
      <c r="AR331" s="490"/>
      <c r="AS331" s="493"/>
      <c r="AT331" s="125"/>
      <c r="AU331" s="125"/>
      <c r="AV331" s="125"/>
      <c r="AW331" s="125"/>
      <c r="AX331" s="125"/>
      <c r="AY331" s="121"/>
      <c r="AZ331" s="101"/>
    </row>
    <row r="332" spans="2:52" ht="12" customHeight="1">
      <c r="B332" s="94"/>
      <c r="C332" s="517"/>
      <c r="D332" s="518"/>
      <c r="E332" s="518"/>
      <c r="F332" s="518"/>
      <c r="G332" s="518"/>
      <c r="H332" s="518"/>
      <c r="I332" s="518"/>
      <c r="J332" s="518"/>
      <c r="K332" s="519"/>
      <c r="L332" s="501"/>
      <c r="M332" s="502"/>
      <c r="N332" s="502"/>
      <c r="O332" s="502"/>
      <c r="P332" s="502"/>
      <c r="Q332" s="502"/>
      <c r="R332" s="502"/>
      <c r="S332" s="502"/>
      <c r="T332" s="502"/>
      <c r="U332" s="502"/>
      <c r="V332" s="502"/>
      <c r="W332" s="502"/>
      <c r="X332" s="123"/>
      <c r="Y332" s="123"/>
      <c r="Z332" s="123"/>
      <c r="AA332" s="123"/>
      <c r="AB332" s="123"/>
      <c r="AC332" s="123"/>
      <c r="AD332" s="123"/>
      <c r="AE332" s="123"/>
      <c r="AF332" s="123"/>
      <c r="AG332" s="123"/>
      <c r="AH332" s="123"/>
      <c r="AI332" s="123"/>
      <c r="AJ332" s="123"/>
      <c r="AK332" s="123"/>
      <c r="AL332" s="123"/>
      <c r="AM332" s="123"/>
      <c r="AN332" s="123"/>
      <c r="AO332" s="123"/>
      <c r="AP332" s="123"/>
      <c r="AQ332" s="123"/>
      <c r="AR332" s="123"/>
      <c r="AS332" s="123"/>
      <c r="AT332" s="123"/>
      <c r="AU332" s="123"/>
      <c r="AV332" s="123"/>
      <c r="AW332" s="123"/>
      <c r="AX332" s="125"/>
      <c r="AY332" s="121"/>
      <c r="AZ332" s="101"/>
    </row>
    <row r="333" spans="2:52" ht="12" customHeight="1">
      <c r="B333" s="94"/>
      <c r="C333" s="503" t="s">
        <v>54</v>
      </c>
      <c r="D333" s="450"/>
      <c r="E333" s="450"/>
      <c r="F333" s="450"/>
      <c r="G333" s="450"/>
      <c r="H333" s="450"/>
      <c r="I333" s="450"/>
      <c r="J333" s="450"/>
      <c r="K333" s="451"/>
      <c r="L333" s="508"/>
      <c r="M333" s="509"/>
      <c r="N333" s="509"/>
      <c r="O333" s="509"/>
      <c r="P333" s="509"/>
      <c r="Q333" s="509"/>
      <c r="R333" s="509"/>
      <c r="S333" s="509"/>
      <c r="T333" s="509"/>
      <c r="U333" s="509"/>
      <c r="V333" s="509"/>
      <c r="W333" s="509"/>
      <c r="X333" s="509"/>
      <c r="Y333" s="509"/>
      <c r="Z333" s="509"/>
      <c r="AA333" s="509"/>
      <c r="AB333" s="509"/>
      <c r="AC333" s="509"/>
      <c r="AD333" s="509"/>
      <c r="AE333" s="509"/>
      <c r="AF333" s="509"/>
      <c r="AG333" s="509"/>
      <c r="AH333" s="509"/>
      <c r="AI333" s="509"/>
      <c r="AJ333" s="509"/>
      <c r="AK333" s="509"/>
      <c r="AL333" s="509"/>
      <c r="AM333" s="509"/>
      <c r="AN333" s="509"/>
      <c r="AO333" s="509"/>
      <c r="AP333" s="509"/>
      <c r="AQ333" s="509"/>
      <c r="AR333" s="509"/>
      <c r="AS333" s="509"/>
      <c r="AT333" s="509"/>
      <c r="AU333" s="509"/>
      <c r="AV333" s="509"/>
      <c r="AW333" s="509"/>
      <c r="AX333" s="509"/>
      <c r="AY333" s="510"/>
      <c r="AZ333" s="101"/>
    </row>
    <row r="334" spans="2:52" ht="12" customHeight="1">
      <c r="B334" s="94"/>
      <c r="C334" s="504"/>
      <c r="D334" s="505"/>
      <c r="E334" s="505"/>
      <c r="F334" s="505"/>
      <c r="G334" s="505"/>
      <c r="H334" s="505"/>
      <c r="I334" s="505"/>
      <c r="J334" s="505"/>
      <c r="K334" s="506"/>
      <c r="L334" s="511"/>
      <c r="M334" s="473"/>
      <c r="N334" s="473"/>
      <c r="O334" s="473"/>
      <c r="P334" s="473"/>
      <c r="Q334" s="473"/>
      <c r="R334" s="473"/>
      <c r="S334" s="473"/>
      <c r="T334" s="473"/>
      <c r="U334" s="473"/>
      <c r="V334" s="473"/>
      <c r="W334" s="473"/>
      <c r="X334" s="473"/>
      <c r="Y334" s="473"/>
      <c r="Z334" s="473"/>
      <c r="AA334" s="473"/>
      <c r="AB334" s="473"/>
      <c r="AC334" s="473"/>
      <c r="AD334" s="473"/>
      <c r="AE334" s="473"/>
      <c r="AF334" s="473"/>
      <c r="AG334" s="473"/>
      <c r="AH334" s="473"/>
      <c r="AI334" s="473"/>
      <c r="AJ334" s="473"/>
      <c r="AK334" s="473"/>
      <c r="AL334" s="473"/>
      <c r="AM334" s="473"/>
      <c r="AN334" s="473"/>
      <c r="AO334" s="473"/>
      <c r="AP334" s="473"/>
      <c r="AQ334" s="473"/>
      <c r="AR334" s="473"/>
      <c r="AS334" s="473"/>
      <c r="AT334" s="473"/>
      <c r="AU334" s="473"/>
      <c r="AV334" s="473"/>
      <c r="AW334" s="473"/>
      <c r="AX334" s="473"/>
      <c r="AY334" s="512"/>
      <c r="AZ334" s="101"/>
    </row>
    <row r="335" spans="2:52" ht="13.5">
      <c r="B335" s="94"/>
      <c r="C335" s="504"/>
      <c r="D335" s="505"/>
      <c r="E335" s="505"/>
      <c r="F335" s="505"/>
      <c r="G335" s="505"/>
      <c r="H335" s="505"/>
      <c r="I335" s="505"/>
      <c r="J335" s="505"/>
      <c r="K335" s="506"/>
      <c r="L335" s="511"/>
      <c r="M335" s="473"/>
      <c r="N335" s="473"/>
      <c r="O335" s="473"/>
      <c r="P335" s="473"/>
      <c r="Q335" s="473"/>
      <c r="R335" s="473"/>
      <c r="S335" s="473"/>
      <c r="T335" s="473"/>
      <c r="U335" s="473"/>
      <c r="V335" s="473"/>
      <c r="W335" s="473"/>
      <c r="X335" s="473"/>
      <c r="Y335" s="473"/>
      <c r="Z335" s="473"/>
      <c r="AA335" s="473"/>
      <c r="AB335" s="473"/>
      <c r="AC335" s="473"/>
      <c r="AD335" s="473"/>
      <c r="AE335" s="473"/>
      <c r="AF335" s="473"/>
      <c r="AG335" s="473"/>
      <c r="AH335" s="473"/>
      <c r="AI335" s="473"/>
      <c r="AJ335" s="473"/>
      <c r="AK335" s="473"/>
      <c r="AL335" s="473"/>
      <c r="AM335" s="473"/>
      <c r="AN335" s="473"/>
      <c r="AO335" s="473"/>
      <c r="AP335" s="473"/>
      <c r="AQ335" s="473"/>
      <c r="AR335" s="473"/>
      <c r="AS335" s="473"/>
      <c r="AT335" s="473"/>
      <c r="AU335" s="473"/>
      <c r="AV335" s="473"/>
      <c r="AW335" s="473"/>
      <c r="AX335" s="473"/>
      <c r="AY335" s="512"/>
      <c r="AZ335" s="101"/>
    </row>
    <row r="336" spans="2:52" ht="8.1" customHeight="1">
      <c r="B336" s="94"/>
      <c r="C336" s="507"/>
      <c r="D336" s="505"/>
      <c r="E336" s="505"/>
      <c r="F336" s="505"/>
      <c r="G336" s="505"/>
      <c r="H336" s="505"/>
      <c r="I336" s="505"/>
      <c r="J336" s="505"/>
      <c r="K336" s="506"/>
      <c r="L336" s="511"/>
      <c r="M336" s="473"/>
      <c r="N336" s="473"/>
      <c r="O336" s="473"/>
      <c r="P336" s="473"/>
      <c r="Q336" s="473"/>
      <c r="R336" s="473"/>
      <c r="S336" s="473"/>
      <c r="T336" s="473"/>
      <c r="U336" s="473"/>
      <c r="V336" s="473"/>
      <c r="W336" s="473"/>
      <c r="X336" s="473"/>
      <c r="Y336" s="473"/>
      <c r="Z336" s="473"/>
      <c r="AA336" s="473"/>
      <c r="AB336" s="473"/>
      <c r="AC336" s="473"/>
      <c r="AD336" s="473"/>
      <c r="AE336" s="473"/>
      <c r="AF336" s="473"/>
      <c r="AG336" s="473"/>
      <c r="AH336" s="473"/>
      <c r="AI336" s="473"/>
      <c r="AJ336" s="473"/>
      <c r="AK336" s="473"/>
      <c r="AL336" s="473"/>
      <c r="AM336" s="473"/>
      <c r="AN336" s="473"/>
      <c r="AO336" s="473"/>
      <c r="AP336" s="473"/>
      <c r="AQ336" s="473"/>
      <c r="AR336" s="473"/>
      <c r="AS336" s="473"/>
      <c r="AT336" s="473"/>
      <c r="AU336" s="473"/>
      <c r="AV336" s="473"/>
      <c r="AW336" s="473"/>
      <c r="AX336" s="473"/>
      <c r="AY336" s="512"/>
      <c r="AZ336" s="101"/>
    </row>
    <row r="337" spans="2:52" ht="12" customHeight="1" thickBot="1">
      <c r="B337" s="94"/>
      <c r="C337" s="507"/>
      <c r="D337" s="505"/>
      <c r="E337" s="505"/>
      <c r="F337" s="505"/>
      <c r="G337" s="505"/>
      <c r="H337" s="505"/>
      <c r="I337" s="505"/>
      <c r="J337" s="505"/>
      <c r="K337" s="506"/>
      <c r="L337" s="513"/>
      <c r="M337" s="514"/>
      <c r="N337" s="514"/>
      <c r="O337" s="514"/>
      <c r="P337" s="514"/>
      <c r="Q337" s="514"/>
      <c r="R337" s="514"/>
      <c r="S337" s="514"/>
      <c r="T337" s="514"/>
      <c r="U337" s="514"/>
      <c r="V337" s="514"/>
      <c r="W337" s="514"/>
      <c r="X337" s="514"/>
      <c r="Y337" s="514"/>
      <c r="Z337" s="514"/>
      <c r="AA337" s="514"/>
      <c r="AB337" s="514"/>
      <c r="AC337" s="514"/>
      <c r="AD337" s="514"/>
      <c r="AE337" s="514"/>
      <c r="AF337" s="514"/>
      <c r="AG337" s="514"/>
      <c r="AH337" s="514"/>
      <c r="AI337" s="514"/>
      <c r="AJ337" s="514"/>
      <c r="AK337" s="514"/>
      <c r="AL337" s="514"/>
      <c r="AM337" s="514"/>
      <c r="AN337" s="514"/>
      <c r="AO337" s="514"/>
      <c r="AP337" s="514"/>
      <c r="AQ337" s="514"/>
      <c r="AR337" s="514"/>
      <c r="AS337" s="514"/>
      <c r="AT337" s="514"/>
      <c r="AU337" s="514"/>
      <c r="AV337" s="514"/>
      <c r="AW337" s="514"/>
      <c r="AX337" s="514"/>
      <c r="AY337" s="515"/>
      <c r="AZ337" s="101"/>
    </row>
    <row r="338" spans="2:52" ht="12" customHeight="1">
      <c r="B338" s="94"/>
      <c r="C338" s="500" t="s">
        <v>401</v>
      </c>
      <c r="D338" s="500"/>
      <c r="E338" s="500"/>
      <c r="F338" s="500"/>
      <c r="G338" s="500"/>
      <c r="H338" s="500"/>
      <c r="I338" s="500"/>
      <c r="J338" s="500"/>
      <c r="K338" s="500"/>
      <c r="L338" s="500"/>
      <c r="M338" s="500"/>
      <c r="N338" s="500"/>
      <c r="O338" s="500"/>
      <c r="P338" s="500"/>
      <c r="Q338" s="500"/>
      <c r="R338" s="500"/>
      <c r="S338" s="500"/>
      <c r="T338" s="500"/>
      <c r="U338" s="500"/>
      <c r="V338" s="500"/>
      <c r="W338" s="500"/>
      <c r="X338" s="500"/>
      <c r="Y338" s="500"/>
      <c r="Z338" s="500"/>
      <c r="AA338" s="500"/>
      <c r="AB338" s="500"/>
      <c r="AC338" s="500"/>
      <c r="AD338" s="500"/>
      <c r="AE338" s="500"/>
      <c r="AF338" s="500"/>
      <c r="AG338" s="500"/>
      <c r="AH338" s="500"/>
      <c r="AI338" s="500"/>
      <c r="AJ338" s="500"/>
      <c r="AK338" s="500"/>
      <c r="AL338" s="500"/>
      <c r="AM338" s="500"/>
      <c r="AN338" s="500"/>
      <c r="AO338" s="500"/>
      <c r="AP338" s="500"/>
      <c r="AQ338" s="500"/>
      <c r="AR338" s="500"/>
      <c r="AS338" s="500"/>
      <c r="AT338" s="500"/>
      <c r="AU338" s="500"/>
      <c r="AV338" s="500"/>
      <c r="AW338" s="500"/>
      <c r="AX338" s="500"/>
      <c r="AY338" s="500"/>
      <c r="AZ338" s="101"/>
    </row>
    <row r="339" spans="2:52" ht="12" customHeight="1">
      <c r="B339" s="126"/>
      <c r="C339" s="127"/>
      <c r="D339" s="127"/>
      <c r="E339" s="127"/>
      <c r="F339" s="127"/>
      <c r="G339" s="127"/>
      <c r="H339" s="127"/>
      <c r="I339" s="127"/>
      <c r="J339" s="127"/>
      <c r="K339" s="127"/>
      <c r="L339" s="128"/>
      <c r="M339" s="129"/>
      <c r="N339" s="129"/>
      <c r="O339" s="129"/>
      <c r="P339" s="129"/>
      <c r="Q339" s="129"/>
      <c r="R339" s="129"/>
      <c r="S339" s="129"/>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c r="AW339" s="130"/>
      <c r="AX339" s="131"/>
      <c r="AY339" s="128"/>
      <c r="AZ339" s="132"/>
    </row>
  </sheetData>
  <sheetProtection formatCells="0" formatRows="0"/>
  <mergeCells count="1246">
    <mergeCell ref="AT260:AU260"/>
    <mergeCell ref="AV260:AX260"/>
    <mergeCell ref="AT261:AU261"/>
    <mergeCell ref="AV261:AX261"/>
    <mergeCell ref="AT258:AU258"/>
    <mergeCell ref="AV258:AX258"/>
    <mergeCell ref="AT259:AU259"/>
    <mergeCell ref="AV259:AX259"/>
    <mergeCell ref="M260:R261"/>
    <mergeCell ref="S260:AH261"/>
    <mergeCell ref="AI260:AJ261"/>
    <mergeCell ref="AK260:AK261"/>
    <mergeCell ref="AL260:AQ261"/>
    <mergeCell ref="AR260:AS261"/>
    <mergeCell ref="AT256:AU256"/>
    <mergeCell ref="AV256:AX256"/>
    <mergeCell ref="AT257:AU257"/>
    <mergeCell ref="AV257:AX257"/>
    <mergeCell ref="M258:R259"/>
    <mergeCell ref="S258:AH259"/>
    <mergeCell ref="AI258:AJ259"/>
    <mergeCell ref="AK258:AK259"/>
    <mergeCell ref="AL258:AQ259"/>
    <mergeCell ref="AR258:AS259"/>
    <mergeCell ref="AT254:AU254"/>
    <mergeCell ref="AV254:AX254"/>
    <mergeCell ref="AT255:AU255"/>
    <mergeCell ref="AV255:AX255"/>
    <mergeCell ref="M256:R257"/>
    <mergeCell ref="S256:AH257"/>
    <mergeCell ref="AI256:AJ257"/>
    <mergeCell ref="AK256:AK257"/>
    <mergeCell ref="AL256:AQ257"/>
    <mergeCell ref="AR256:AS257"/>
    <mergeCell ref="AT252:AU252"/>
    <mergeCell ref="AV252:AX252"/>
    <mergeCell ref="AT253:AU253"/>
    <mergeCell ref="AV253:AX253"/>
    <mergeCell ref="M254:R255"/>
    <mergeCell ref="S254:AH255"/>
    <mergeCell ref="AI254:AJ255"/>
    <mergeCell ref="AK254:AK255"/>
    <mergeCell ref="AL254:AQ255"/>
    <mergeCell ref="AR254:AS255"/>
    <mergeCell ref="AT250:AU250"/>
    <mergeCell ref="AV250:AX250"/>
    <mergeCell ref="AT251:AU251"/>
    <mergeCell ref="AV251:AX251"/>
    <mergeCell ref="M252:R253"/>
    <mergeCell ref="S252:AH253"/>
    <mergeCell ref="AI252:AJ253"/>
    <mergeCell ref="AK252:AK253"/>
    <mergeCell ref="AL252:AQ253"/>
    <mergeCell ref="AR252:AS253"/>
    <mergeCell ref="AT248:AU248"/>
    <mergeCell ref="AV248:AX248"/>
    <mergeCell ref="AT249:AU249"/>
    <mergeCell ref="AV249:AX249"/>
    <mergeCell ref="M250:R251"/>
    <mergeCell ref="S250:AH251"/>
    <mergeCell ref="AI250:AJ251"/>
    <mergeCell ref="AK250:AK251"/>
    <mergeCell ref="AL250:AQ251"/>
    <mergeCell ref="AR250:AS251"/>
    <mergeCell ref="AT246:AU246"/>
    <mergeCell ref="AV246:AX246"/>
    <mergeCell ref="AT247:AU247"/>
    <mergeCell ref="AV247:AX247"/>
    <mergeCell ref="M248:R249"/>
    <mergeCell ref="S248:AH249"/>
    <mergeCell ref="AI248:AJ249"/>
    <mergeCell ref="AK248:AK249"/>
    <mergeCell ref="AL248:AQ249"/>
    <mergeCell ref="AR248:AS249"/>
    <mergeCell ref="AT244:AU244"/>
    <mergeCell ref="AV244:AX244"/>
    <mergeCell ref="AT245:AU245"/>
    <mergeCell ref="AV245:AX245"/>
    <mergeCell ref="M246:R247"/>
    <mergeCell ref="S246:AH247"/>
    <mergeCell ref="AI246:AJ247"/>
    <mergeCell ref="AK246:AK247"/>
    <mergeCell ref="AL246:AQ247"/>
    <mergeCell ref="AR246:AS247"/>
    <mergeCell ref="AT242:AU242"/>
    <mergeCell ref="AV242:AX242"/>
    <mergeCell ref="AT243:AU243"/>
    <mergeCell ref="AV243:AX243"/>
    <mergeCell ref="M244:R245"/>
    <mergeCell ref="S244:AH245"/>
    <mergeCell ref="AI244:AJ245"/>
    <mergeCell ref="AK244:AK245"/>
    <mergeCell ref="AL244:AQ245"/>
    <mergeCell ref="AR244:AS245"/>
    <mergeCell ref="AT240:AU240"/>
    <mergeCell ref="AV240:AX240"/>
    <mergeCell ref="AT241:AU241"/>
    <mergeCell ref="AV241:AX241"/>
    <mergeCell ref="M242:R243"/>
    <mergeCell ref="S242:AH243"/>
    <mergeCell ref="AI242:AJ243"/>
    <mergeCell ref="AK242:AK243"/>
    <mergeCell ref="AL242:AQ243"/>
    <mergeCell ref="AR242:AS243"/>
    <mergeCell ref="AT238:AU238"/>
    <mergeCell ref="AV238:AX238"/>
    <mergeCell ref="AT239:AU239"/>
    <mergeCell ref="AV239:AX239"/>
    <mergeCell ref="M240:R241"/>
    <mergeCell ref="S240:AH241"/>
    <mergeCell ref="AI240:AJ241"/>
    <mergeCell ref="AK240:AK241"/>
    <mergeCell ref="AL240:AQ241"/>
    <mergeCell ref="AR240:AS241"/>
    <mergeCell ref="AT236:AU236"/>
    <mergeCell ref="AV236:AX236"/>
    <mergeCell ref="AT237:AU237"/>
    <mergeCell ref="AV237:AX237"/>
    <mergeCell ref="M238:R239"/>
    <mergeCell ref="S238:AH239"/>
    <mergeCell ref="AI238:AJ239"/>
    <mergeCell ref="AK238:AK239"/>
    <mergeCell ref="AL238:AQ239"/>
    <mergeCell ref="AR238:AS239"/>
    <mergeCell ref="AT234:AU234"/>
    <mergeCell ref="AV234:AX234"/>
    <mergeCell ref="AT235:AU235"/>
    <mergeCell ref="AV235:AX235"/>
    <mergeCell ref="M236:R237"/>
    <mergeCell ref="S236:AH237"/>
    <mergeCell ref="AI236:AJ237"/>
    <mergeCell ref="AK236:AK237"/>
    <mergeCell ref="AL236:AQ237"/>
    <mergeCell ref="AR236:AS237"/>
    <mergeCell ref="AT232:AU232"/>
    <mergeCell ref="AV232:AX232"/>
    <mergeCell ref="AT233:AU233"/>
    <mergeCell ref="AV233:AX233"/>
    <mergeCell ref="M234:R235"/>
    <mergeCell ref="S234:AH235"/>
    <mergeCell ref="AI234:AJ235"/>
    <mergeCell ref="AK234:AK235"/>
    <mergeCell ref="AL234:AQ235"/>
    <mergeCell ref="AR234:AS235"/>
    <mergeCell ref="AT230:AU230"/>
    <mergeCell ref="AV230:AX230"/>
    <mergeCell ref="AT231:AU231"/>
    <mergeCell ref="AV231:AX231"/>
    <mergeCell ref="M232:R233"/>
    <mergeCell ref="S232:AH233"/>
    <mergeCell ref="AI232:AJ233"/>
    <mergeCell ref="AK232:AK233"/>
    <mergeCell ref="AL232:AQ233"/>
    <mergeCell ref="AR232:AS233"/>
    <mergeCell ref="AT228:AU228"/>
    <mergeCell ref="AV228:AX228"/>
    <mergeCell ref="AT229:AU229"/>
    <mergeCell ref="AV229:AX229"/>
    <mergeCell ref="M230:R231"/>
    <mergeCell ref="S230:AH231"/>
    <mergeCell ref="AI230:AJ231"/>
    <mergeCell ref="AK230:AK231"/>
    <mergeCell ref="AL230:AQ231"/>
    <mergeCell ref="AR230:AS231"/>
    <mergeCell ref="AT226:AU226"/>
    <mergeCell ref="AV226:AX226"/>
    <mergeCell ref="AT227:AU227"/>
    <mergeCell ref="AV227:AX227"/>
    <mergeCell ref="M228:R229"/>
    <mergeCell ref="S228:AH229"/>
    <mergeCell ref="AI228:AJ229"/>
    <mergeCell ref="AK228:AK229"/>
    <mergeCell ref="AL228:AQ229"/>
    <mergeCell ref="AR228:AS229"/>
    <mergeCell ref="AT224:AU224"/>
    <mergeCell ref="AV224:AX224"/>
    <mergeCell ref="AT225:AU225"/>
    <mergeCell ref="AV225:AX225"/>
    <mergeCell ref="M226:R227"/>
    <mergeCell ref="S226:AH227"/>
    <mergeCell ref="AI226:AJ227"/>
    <mergeCell ref="AK226:AK227"/>
    <mergeCell ref="AL226:AQ227"/>
    <mergeCell ref="AR226:AS227"/>
    <mergeCell ref="AT222:AU222"/>
    <mergeCell ref="AV222:AX222"/>
    <mergeCell ref="AT223:AU223"/>
    <mergeCell ref="AV223:AX223"/>
    <mergeCell ref="M224:R225"/>
    <mergeCell ref="S224:AH225"/>
    <mergeCell ref="AI224:AJ225"/>
    <mergeCell ref="AK224:AK225"/>
    <mergeCell ref="AL224:AQ225"/>
    <mergeCell ref="AR224:AS225"/>
    <mergeCell ref="AT220:AU220"/>
    <mergeCell ref="AV220:AX220"/>
    <mergeCell ref="AT221:AU221"/>
    <mergeCell ref="AV221:AX221"/>
    <mergeCell ref="M222:R223"/>
    <mergeCell ref="S222:AH223"/>
    <mergeCell ref="AI222:AJ223"/>
    <mergeCell ref="AK222:AK223"/>
    <mergeCell ref="AL222:AQ223"/>
    <mergeCell ref="AR222:AS223"/>
    <mergeCell ref="AT218:AU218"/>
    <mergeCell ref="AV218:AX218"/>
    <mergeCell ref="AT219:AU219"/>
    <mergeCell ref="AV219:AX219"/>
    <mergeCell ref="M220:R221"/>
    <mergeCell ref="S220:AH221"/>
    <mergeCell ref="AI220:AJ221"/>
    <mergeCell ref="AK220:AK221"/>
    <mergeCell ref="AL220:AQ221"/>
    <mergeCell ref="AR220:AS221"/>
    <mergeCell ref="AT216:AU216"/>
    <mergeCell ref="AV216:AX216"/>
    <mergeCell ref="AT217:AU217"/>
    <mergeCell ref="AV217:AX217"/>
    <mergeCell ref="M218:R219"/>
    <mergeCell ref="S218:AH219"/>
    <mergeCell ref="AI218:AJ219"/>
    <mergeCell ref="AK218:AK219"/>
    <mergeCell ref="AL218:AQ219"/>
    <mergeCell ref="AR218:AS219"/>
    <mergeCell ref="AT214:AU214"/>
    <mergeCell ref="AV214:AX214"/>
    <mergeCell ref="AT215:AU215"/>
    <mergeCell ref="AV215:AX215"/>
    <mergeCell ref="M216:R217"/>
    <mergeCell ref="S216:AH217"/>
    <mergeCell ref="AI216:AJ217"/>
    <mergeCell ref="AK216:AK217"/>
    <mergeCell ref="AL216:AQ217"/>
    <mergeCell ref="AR216:AS217"/>
    <mergeCell ref="AT212:AU212"/>
    <mergeCell ref="AV212:AX212"/>
    <mergeCell ref="AT213:AU213"/>
    <mergeCell ref="AV213:AX213"/>
    <mergeCell ref="M214:R215"/>
    <mergeCell ref="S214:AH215"/>
    <mergeCell ref="AI214:AJ215"/>
    <mergeCell ref="AK214:AK215"/>
    <mergeCell ref="AL214:AQ215"/>
    <mergeCell ref="AR214:AS215"/>
    <mergeCell ref="AT210:AU210"/>
    <mergeCell ref="AV210:AX210"/>
    <mergeCell ref="AT211:AU211"/>
    <mergeCell ref="AV211:AX211"/>
    <mergeCell ref="M212:R213"/>
    <mergeCell ref="S212:AH213"/>
    <mergeCell ref="AI212:AJ213"/>
    <mergeCell ref="AK212:AK213"/>
    <mergeCell ref="AL212:AQ213"/>
    <mergeCell ref="AR212:AS213"/>
    <mergeCell ref="AT208:AU208"/>
    <mergeCell ref="AV208:AX208"/>
    <mergeCell ref="AT209:AU209"/>
    <mergeCell ref="AV209:AX209"/>
    <mergeCell ref="M210:R211"/>
    <mergeCell ref="S210:AH211"/>
    <mergeCell ref="AI210:AJ211"/>
    <mergeCell ref="AK210:AK211"/>
    <mergeCell ref="AL210:AQ211"/>
    <mergeCell ref="AR210:AS211"/>
    <mergeCell ref="AT206:AU206"/>
    <mergeCell ref="AV206:AX206"/>
    <mergeCell ref="AT207:AU207"/>
    <mergeCell ref="AV207:AX207"/>
    <mergeCell ref="M208:R209"/>
    <mergeCell ref="S208:AH209"/>
    <mergeCell ref="AI208:AJ209"/>
    <mergeCell ref="AK208:AK209"/>
    <mergeCell ref="AL208:AQ209"/>
    <mergeCell ref="AR208:AS209"/>
    <mergeCell ref="AT204:AU204"/>
    <mergeCell ref="AV204:AX204"/>
    <mergeCell ref="AT205:AU205"/>
    <mergeCell ref="AV205:AX205"/>
    <mergeCell ref="M206:R207"/>
    <mergeCell ref="S206:AH207"/>
    <mergeCell ref="AI206:AJ207"/>
    <mergeCell ref="AK206:AK207"/>
    <mergeCell ref="AL206:AQ207"/>
    <mergeCell ref="AR206:AS207"/>
    <mergeCell ref="AT202:AU202"/>
    <mergeCell ref="AV202:AX202"/>
    <mergeCell ref="AT203:AU203"/>
    <mergeCell ref="AV203:AX203"/>
    <mergeCell ref="M204:R205"/>
    <mergeCell ref="S204:AH205"/>
    <mergeCell ref="AI204:AJ205"/>
    <mergeCell ref="AK204:AK205"/>
    <mergeCell ref="AL204:AQ205"/>
    <mergeCell ref="AR204:AS205"/>
    <mergeCell ref="AT200:AU200"/>
    <mergeCell ref="AV200:AX200"/>
    <mergeCell ref="AT201:AU201"/>
    <mergeCell ref="AV201:AX201"/>
    <mergeCell ref="M202:R203"/>
    <mergeCell ref="S202:AH203"/>
    <mergeCell ref="AI202:AJ203"/>
    <mergeCell ref="AK202:AK203"/>
    <mergeCell ref="AL202:AQ203"/>
    <mergeCell ref="AR202:AS203"/>
    <mergeCell ref="AT198:AU198"/>
    <mergeCell ref="AV198:AX198"/>
    <mergeCell ref="AT199:AU199"/>
    <mergeCell ref="AV199:AX199"/>
    <mergeCell ref="M200:R201"/>
    <mergeCell ref="S200:AH201"/>
    <mergeCell ref="AI200:AJ201"/>
    <mergeCell ref="AK200:AK201"/>
    <mergeCell ref="AL200:AQ201"/>
    <mergeCell ref="AR200:AS201"/>
    <mergeCell ref="AT196:AU196"/>
    <mergeCell ref="AV196:AX196"/>
    <mergeCell ref="AT197:AU197"/>
    <mergeCell ref="AV197:AX197"/>
    <mergeCell ref="M198:R199"/>
    <mergeCell ref="S198:AH199"/>
    <mergeCell ref="AI198:AJ199"/>
    <mergeCell ref="AK198:AK199"/>
    <mergeCell ref="AL198:AQ199"/>
    <mergeCell ref="AR198:AS199"/>
    <mergeCell ref="AT194:AU194"/>
    <mergeCell ref="AV194:AX194"/>
    <mergeCell ref="AT195:AU195"/>
    <mergeCell ref="AV195:AX195"/>
    <mergeCell ref="M196:R197"/>
    <mergeCell ref="S196:AH197"/>
    <mergeCell ref="AI196:AJ197"/>
    <mergeCell ref="AK196:AK197"/>
    <mergeCell ref="AL196:AQ197"/>
    <mergeCell ref="AR196:AS197"/>
    <mergeCell ref="AT192:AU192"/>
    <mergeCell ref="AV192:AX192"/>
    <mergeCell ref="AT193:AU193"/>
    <mergeCell ref="AV193:AX193"/>
    <mergeCell ref="M194:R195"/>
    <mergeCell ref="S194:AH195"/>
    <mergeCell ref="AI194:AJ195"/>
    <mergeCell ref="AK194:AK195"/>
    <mergeCell ref="AL194:AQ195"/>
    <mergeCell ref="AR194:AS195"/>
    <mergeCell ref="AT190:AU190"/>
    <mergeCell ref="AV190:AX190"/>
    <mergeCell ref="AT191:AU191"/>
    <mergeCell ref="AV191:AX191"/>
    <mergeCell ref="M192:R193"/>
    <mergeCell ref="S192:AH193"/>
    <mergeCell ref="AI192:AJ193"/>
    <mergeCell ref="AK192:AK193"/>
    <mergeCell ref="AL192:AQ193"/>
    <mergeCell ref="AR192:AS193"/>
    <mergeCell ref="AT188:AU188"/>
    <mergeCell ref="AV188:AX188"/>
    <mergeCell ref="AT189:AU189"/>
    <mergeCell ref="AV189:AX189"/>
    <mergeCell ref="M190:R191"/>
    <mergeCell ref="S190:AH191"/>
    <mergeCell ref="AI190:AJ191"/>
    <mergeCell ref="AK190:AK191"/>
    <mergeCell ref="AL190:AQ191"/>
    <mergeCell ref="AR190:AS191"/>
    <mergeCell ref="AT186:AU186"/>
    <mergeCell ref="AV186:AX186"/>
    <mergeCell ref="AT187:AU187"/>
    <mergeCell ref="AV187:AX187"/>
    <mergeCell ref="M188:R189"/>
    <mergeCell ref="S188:AH189"/>
    <mergeCell ref="AI188:AJ189"/>
    <mergeCell ref="AK188:AK189"/>
    <mergeCell ref="AL188:AQ189"/>
    <mergeCell ref="AR188:AS189"/>
    <mergeCell ref="AT184:AU184"/>
    <mergeCell ref="AV184:AX184"/>
    <mergeCell ref="AT185:AU185"/>
    <mergeCell ref="AV185:AX185"/>
    <mergeCell ref="M186:R187"/>
    <mergeCell ref="S186:AH187"/>
    <mergeCell ref="AI186:AJ187"/>
    <mergeCell ref="AK186:AK187"/>
    <mergeCell ref="AL186:AQ187"/>
    <mergeCell ref="AR186:AS187"/>
    <mergeCell ref="AT182:AU182"/>
    <mergeCell ref="AV182:AX182"/>
    <mergeCell ref="AT183:AU183"/>
    <mergeCell ref="AV183:AX183"/>
    <mergeCell ref="M184:R185"/>
    <mergeCell ref="S184:AH185"/>
    <mergeCell ref="AI184:AJ185"/>
    <mergeCell ref="AK184:AK185"/>
    <mergeCell ref="AL184:AQ185"/>
    <mergeCell ref="AR184:AS185"/>
    <mergeCell ref="AT180:AU180"/>
    <mergeCell ref="AV180:AX180"/>
    <mergeCell ref="AT181:AU181"/>
    <mergeCell ref="AV181:AX181"/>
    <mergeCell ref="M182:R183"/>
    <mergeCell ref="S182:AH183"/>
    <mergeCell ref="AI182:AJ183"/>
    <mergeCell ref="AK182:AK183"/>
    <mergeCell ref="AL182:AQ183"/>
    <mergeCell ref="AR182:AS183"/>
    <mergeCell ref="AT178:AU178"/>
    <mergeCell ref="AV178:AX178"/>
    <mergeCell ref="AT179:AU179"/>
    <mergeCell ref="AV179:AX179"/>
    <mergeCell ref="M180:R181"/>
    <mergeCell ref="S180:AH181"/>
    <mergeCell ref="AI180:AJ181"/>
    <mergeCell ref="AK180:AK181"/>
    <mergeCell ref="AL180:AQ181"/>
    <mergeCell ref="AR180:AS181"/>
    <mergeCell ref="AT176:AU176"/>
    <mergeCell ref="AV176:AX176"/>
    <mergeCell ref="AT177:AU177"/>
    <mergeCell ref="AV177:AX177"/>
    <mergeCell ref="M178:R179"/>
    <mergeCell ref="S178:AH179"/>
    <mergeCell ref="AI178:AJ179"/>
    <mergeCell ref="AK178:AK179"/>
    <mergeCell ref="AL178:AQ179"/>
    <mergeCell ref="AR178:AS179"/>
    <mergeCell ref="AT174:AU174"/>
    <mergeCell ref="AV174:AX174"/>
    <mergeCell ref="AT175:AU175"/>
    <mergeCell ref="AV175:AX175"/>
    <mergeCell ref="M176:R177"/>
    <mergeCell ref="S176:AH177"/>
    <mergeCell ref="AI176:AJ177"/>
    <mergeCell ref="AK176:AK177"/>
    <mergeCell ref="AL176:AQ177"/>
    <mergeCell ref="AR176:AS177"/>
    <mergeCell ref="AT172:AU172"/>
    <mergeCell ref="AV172:AX172"/>
    <mergeCell ref="AT173:AU173"/>
    <mergeCell ref="AV173:AX173"/>
    <mergeCell ref="M174:R175"/>
    <mergeCell ref="S174:AH175"/>
    <mergeCell ref="AI174:AJ175"/>
    <mergeCell ref="AK174:AK175"/>
    <mergeCell ref="AL174:AQ175"/>
    <mergeCell ref="AR174:AS175"/>
    <mergeCell ref="AT170:AU170"/>
    <mergeCell ref="AV170:AX170"/>
    <mergeCell ref="AT171:AU171"/>
    <mergeCell ref="AV171:AX171"/>
    <mergeCell ref="M172:R173"/>
    <mergeCell ref="S172:AH173"/>
    <mergeCell ref="AI172:AJ173"/>
    <mergeCell ref="AK172:AK173"/>
    <mergeCell ref="AL172:AQ173"/>
    <mergeCell ref="AR172:AS173"/>
    <mergeCell ref="AT168:AU168"/>
    <mergeCell ref="AV168:AX168"/>
    <mergeCell ref="AT169:AU169"/>
    <mergeCell ref="AV169:AX169"/>
    <mergeCell ref="M170:R171"/>
    <mergeCell ref="S170:AH171"/>
    <mergeCell ref="AI170:AJ171"/>
    <mergeCell ref="AK170:AK171"/>
    <mergeCell ref="AL170:AQ171"/>
    <mergeCell ref="AR170:AS171"/>
    <mergeCell ref="AT166:AU166"/>
    <mergeCell ref="AV166:AX166"/>
    <mergeCell ref="AT167:AU167"/>
    <mergeCell ref="AV167:AX167"/>
    <mergeCell ref="M168:R169"/>
    <mergeCell ref="S168:AH169"/>
    <mergeCell ref="AI168:AJ169"/>
    <mergeCell ref="AK168:AK169"/>
    <mergeCell ref="AL168:AQ169"/>
    <mergeCell ref="AR168:AS169"/>
    <mergeCell ref="AT164:AU164"/>
    <mergeCell ref="AV164:AX164"/>
    <mergeCell ref="AT165:AU165"/>
    <mergeCell ref="AV165:AX165"/>
    <mergeCell ref="M166:R167"/>
    <mergeCell ref="S166:AH167"/>
    <mergeCell ref="AI166:AJ167"/>
    <mergeCell ref="AK166:AK167"/>
    <mergeCell ref="AL166:AQ167"/>
    <mergeCell ref="AR166:AS167"/>
    <mergeCell ref="AT162:AU162"/>
    <mergeCell ref="AV162:AX162"/>
    <mergeCell ref="AT163:AU163"/>
    <mergeCell ref="AV163:AX163"/>
    <mergeCell ref="M164:R165"/>
    <mergeCell ref="S164:AH165"/>
    <mergeCell ref="AI164:AJ165"/>
    <mergeCell ref="AK164:AK165"/>
    <mergeCell ref="AL164:AQ165"/>
    <mergeCell ref="AR164:AS165"/>
    <mergeCell ref="AT160:AU160"/>
    <mergeCell ref="AV160:AX160"/>
    <mergeCell ref="AT161:AU161"/>
    <mergeCell ref="AV161:AX161"/>
    <mergeCell ref="M162:R163"/>
    <mergeCell ref="S162:AH163"/>
    <mergeCell ref="AI162:AJ163"/>
    <mergeCell ref="AK162:AK163"/>
    <mergeCell ref="AL162:AQ163"/>
    <mergeCell ref="AR162:AS163"/>
    <mergeCell ref="AT158:AU158"/>
    <mergeCell ref="AV158:AX158"/>
    <mergeCell ref="AT159:AU159"/>
    <mergeCell ref="AV159:AX159"/>
    <mergeCell ref="M160:R161"/>
    <mergeCell ref="S160:AH161"/>
    <mergeCell ref="AI160:AJ161"/>
    <mergeCell ref="AK160:AK161"/>
    <mergeCell ref="AL160:AQ161"/>
    <mergeCell ref="AR160:AS161"/>
    <mergeCell ref="AT156:AU156"/>
    <mergeCell ref="AV156:AX156"/>
    <mergeCell ref="AT157:AU157"/>
    <mergeCell ref="AV157:AX157"/>
    <mergeCell ref="M158:R159"/>
    <mergeCell ref="S158:AH159"/>
    <mergeCell ref="AI158:AJ159"/>
    <mergeCell ref="AK158:AK159"/>
    <mergeCell ref="AL158:AQ159"/>
    <mergeCell ref="AR158:AS159"/>
    <mergeCell ref="AT154:AU154"/>
    <mergeCell ref="AV154:AX154"/>
    <mergeCell ref="AT155:AU155"/>
    <mergeCell ref="AV155:AX155"/>
    <mergeCell ref="M156:R157"/>
    <mergeCell ref="S156:AH157"/>
    <mergeCell ref="AI156:AJ157"/>
    <mergeCell ref="AK156:AK157"/>
    <mergeCell ref="AL156:AQ157"/>
    <mergeCell ref="AR156:AS157"/>
    <mergeCell ref="AT152:AU152"/>
    <mergeCell ref="AV152:AX152"/>
    <mergeCell ref="AT153:AU153"/>
    <mergeCell ref="AV153:AX153"/>
    <mergeCell ref="M154:R155"/>
    <mergeCell ref="S154:AH155"/>
    <mergeCell ref="AI154:AJ155"/>
    <mergeCell ref="AK154:AK155"/>
    <mergeCell ref="AL154:AQ155"/>
    <mergeCell ref="AR154:AS155"/>
    <mergeCell ref="AT150:AU150"/>
    <mergeCell ref="AV150:AX150"/>
    <mergeCell ref="AT151:AU151"/>
    <mergeCell ref="AV151:AX151"/>
    <mergeCell ref="M152:R153"/>
    <mergeCell ref="S152:AH153"/>
    <mergeCell ref="AI152:AJ153"/>
    <mergeCell ref="AK152:AK153"/>
    <mergeCell ref="AL152:AQ153"/>
    <mergeCell ref="AR152:AS153"/>
    <mergeCell ref="AT148:AU148"/>
    <mergeCell ref="AV148:AX148"/>
    <mergeCell ref="AT149:AU149"/>
    <mergeCell ref="AV149:AX149"/>
    <mergeCell ref="M150:R151"/>
    <mergeCell ref="S150:AH151"/>
    <mergeCell ref="AI150:AJ151"/>
    <mergeCell ref="AK150:AK151"/>
    <mergeCell ref="AL150:AQ151"/>
    <mergeCell ref="AR150:AS151"/>
    <mergeCell ref="AT146:AU146"/>
    <mergeCell ref="AV146:AX146"/>
    <mergeCell ref="AT147:AU147"/>
    <mergeCell ref="AV147:AX147"/>
    <mergeCell ref="M148:R149"/>
    <mergeCell ref="S148:AH149"/>
    <mergeCell ref="AI148:AJ149"/>
    <mergeCell ref="AK148:AK149"/>
    <mergeCell ref="AL148:AQ149"/>
    <mergeCell ref="AR148:AS149"/>
    <mergeCell ref="AT144:AU144"/>
    <mergeCell ref="AV144:AX144"/>
    <mergeCell ref="AT145:AU145"/>
    <mergeCell ref="AV145:AX145"/>
    <mergeCell ref="M146:R147"/>
    <mergeCell ref="S146:AH147"/>
    <mergeCell ref="AI146:AJ147"/>
    <mergeCell ref="AK146:AK147"/>
    <mergeCell ref="AL146:AQ147"/>
    <mergeCell ref="AR146:AS147"/>
    <mergeCell ref="AT142:AU142"/>
    <mergeCell ref="AV142:AX142"/>
    <mergeCell ref="AT143:AU143"/>
    <mergeCell ref="AV143:AX143"/>
    <mergeCell ref="M144:R145"/>
    <mergeCell ref="S144:AH145"/>
    <mergeCell ref="AI144:AJ145"/>
    <mergeCell ref="AK144:AK145"/>
    <mergeCell ref="AL144:AQ145"/>
    <mergeCell ref="AR144:AS145"/>
    <mergeCell ref="AT140:AU140"/>
    <mergeCell ref="AV140:AX140"/>
    <mergeCell ref="AT141:AU141"/>
    <mergeCell ref="AV141:AX141"/>
    <mergeCell ref="M142:R143"/>
    <mergeCell ref="S142:AH143"/>
    <mergeCell ref="AI142:AJ143"/>
    <mergeCell ref="AK142:AK143"/>
    <mergeCell ref="AL142:AQ143"/>
    <mergeCell ref="AR142:AS143"/>
    <mergeCell ref="AT138:AU138"/>
    <mergeCell ref="AV138:AX138"/>
    <mergeCell ref="AT139:AU139"/>
    <mergeCell ref="AV139:AX139"/>
    <mergeCell ref="M140:R141"/>
    <mergeCell ref="S140:AH141"/>
    <mergeCell ref="AI140:AJ141"/>
    <mergeCell ref="AK140:AK141"/>
    <mergeCell ref="AL140:AQ141"/>
    <mergeCell ref="AR140:AS141"/>
    <mergeCell ref="AT136:AU136"/>
    <mergeCell ref="AV136:AX136"/>
    <mergeCell ref="AT137:AU137"/>
    <mergeCell ref="AV137:AX137"/>
    <mergeCell ref="M138:R139"/>
    <mergeCell ref="S138:AH139"/>
    <mergeCell ref="AI138:AJ139"/>
    <mergeCell ref="AK138:AK139"/>
    <mergeCell ref="AL138:AQ139"/>
    <mergeCell ref="AR138:AS139"/>
    <mergeCell ref="AT134:AU134"/>
    <mergeCell ref="AV134:AX134"/>
    <mergeCell ref="AT135:AU135"/>
    <mergeCell ref="AV135:AX135"/>
    <mergeCell ref="M136:R137"/>
    <mergeCell ref="S136:AH137"/>
    <mergeCell ref="AI136:AJ137"/>
    <mergeCell ref="AK136:AK137"/>
    <mergeCell ref="AL136:AQ137"/>
    <mergeCell ref="AR136:AS137"/>
    <mergeCell ref="AT132:AU132"/>
    <mergeCell ref="AV132:AX132"/>
    <mergeCell ref="AT133:AU133"/>
    <mergeCell ref="AV133:AX133"/>
    <mergeCell ref="M134:R135"/>
    <mergeCell ref="S134:AH135"/>
    <mergeCell ref="AI134:AJ135"/>
    <mergeCell ref="AK134:AK135"/>
    <mergeCell ref="AL134:AQ135"/>
    <mergeCell ref="AR134:AS135"/>
    <mergeCell ref="AT130:AU130"/>
    <mergeCell ref="AV130:AX130"/>
    <mergeCell ref="AT131:AU131"/>
    <mergeCell ref="AV131:AX131"/>
    <mergeCell ref="M132:R133"/>
    <mergeCell ref="S132:AH133"/>
    <mergeCell ref="AI132:AJ133"/>
    <mergeCell ref="AK132:AK133"/>
    <mergeCell ref="AL132:AQ133"/>
    <mergeCell ref="AR132:AS133"/>
    <mergeCell ref="AT128:AU128"/>
    <mergeCell ref="AV128:AX128"/>
    <mergeCell ref="AT129:AU129"/>
    <mergeCell ref="AV129:AX129"/>
    <mergeCell ref="M130:R131"/>
    <mergeCell ref="S130:AH131"/>
    <mergeCell ref="AI130:AJ131"/>
    <mergeCell ref="AK130:AK131"/>
    <mergeCell ref="AL130:AQ131"/>
    <mergeCell ref="AR130:AS131"/>
    <mergeCell ref="M128:R129"/>
    <mergeCell ref="S128:AH129"/>
    <mergeCell ref="AI128:AJ129"/>
    <mergeCell ref="AK128:AK129"/>
    <mergeCell ref="AL128:AQ129"/>
    <mergeCell ref="AR128:AS129"/>
    <mergeCell ref="AT282:AU282"/>
    <mergeCell ref="AV282:AX282"/>
    <mergeCell ref="AT283:AU283"/>
    <mergeCell ref="AV283:AX283"/>
    <mergeCell ref="AT280:AU280"/>
    <mergeCell ref="AV280:AX280"/>
    <mergeCell ref="AT281:AU281"/>
    <mergeCell ref="AV281:AX281"/>
    <mergeCell ref="M282:R283"/>
    <mergeCell ref="S282:AH283"/>
    <mergeCell ref="AI282:AJ283"/>
    <mergeCell ref="AK282:AK283"/>
    <mergeCell ref="AL282:AQ283"/>
    <mergeCell ref="AR282:AS283"/>
    <mergeCell ref="AT278:AU278"/>
    <mergeCell ref="AV278:AX278"/>
    <mergeCell ref="AT279:AU279"/>
    <mergeCell ref="AV279:AX279"/>
    <mergeCell ref="M280:R281"/>
    <mergeCell ref="S280:AH281"/>
    <mergeCell ref="AI280:AJ281"/>
    <mergeCell ref="AK280:AK281"/>
    <mergeCell ref="AL280:AQ281"/>
    <mergeCell ref="AR280:AS281"/>
    <mergeCell ref="AT276:AU276"/>
    <mergeCell ref="AV276:AX276"/>
    <mergeCell ref="AT277:AU277"/>
    <mergeCell ref="AV277:AX277"/>
    <mergeCell ref="M278:R279"/>
    <mergeCell ref="S278:AH279"/>
    <mergeCell ref="AI278:AJ279"/>
    <mergeCell ref="AK278:AK279"/>
    <mergeCell ref="AL278:AQ279"/>
    <mergeCell ref="AR278:AS279"/>
    <mergeCell ref="AT274:AU274"/>
    <mergeCell ref="AV274:AX274"/>
    <mergeCell ref="AT275:AU275"/>
    <mergeCell ref="AV275:AX275"/>
    <mergeCell ref="M276:R277"/>
    <mergeCell ref="S276:AH277"/>
    <mergeCell ref="AI276:AJ277"/>
    <mergeCell ref="AK276:AK277"/>
    <mergeCell ref="AL276:AQ277"/>
    <mergeCell ref="AR276:AS277"/>
    <mergeCell ref="AT273:AU273"/>
    <mergeCell ref="AV273:AX273"/>
    <mergeCell ref="M274:R275"/>
    <mergeCell ref="S274:AH275"/>
    <mergeCell ref="AI274:AJ275"/>
    <mergeCell ref="AK274:AK275"/>
    <mergeCell ref="AL274:AQ275"/>
    <mergeCell ref="AR274:AS275"/>
    <mergeCell ref="AT270:AU270"/>
    <mergeCell ref="AV270:AX270"/>
    <mergeCell ref="AT271:AU271"/>
    <mergeCell ref="AV271:AX271"/>
    <mergeCell ref="M272:R273"/>
    <mergeCell ref="S272:AH273"/>
    <mergeCell ref="AI272:AJ273"/>
    <mergeCell ref="AK272:AK273"/>
    <mergeCell ref="AL272:AQ273"/>
    <mergeCell ref="AR272:AS273"/>
    <mergeCell ref="M270:R271"/>
    <mergeCell ref="S270:AH271"/>
    <mergeCell ref="AI270:AJ271"/>
    <mergeCell ref="AK270:AK271"/>
    <mergeCell ref="AL270:AQ271"/>
    <mergeCell ref="AR270:AS271"/>
    <mergeCell ref="AT266:AU266"/>
    <mergeCell ref="AV266:AX266"/>
    <mergeCell ref="AT267:AU267"/>
    <mergeCell ref="AV267:AX267"/>
    <mergeCell ref="M268:R269"/>
    <mergeCell ref="S268:AH269"/>
    <mergeCell ref="AI268:AJ269"/>
    <mergeCell ref="AK268:AK269"/>
    <mergeCell ref="AL268:AQ269"/>
    <mergeCell ref="AR268:AS269"/>
    <mergeCell ref="AT272:AU272"/>
    <mergeCell ref="AV272:AX272"/>
    <mergeCell ref="AK266:AK267"/>
    <mergeCell ref="AL266:AQ267"/>
    <mergeCell ref="AR266:AS267"/>
    <mergeCell ref="AT262:AU262"/>
    <mergeCell ref="AV262:AX262"/>
    <mergeCell ref="AT263:AU263"/>
    <mergeCell ref="AV263:AX263"/>
    <mergeCell ref="M264:R265"/>
    <mergeCell ref="S264:AH265"/>
    <mergeCell ref="AI264:AJ265"/>
    <mergeCell ref="AK264:AK265"/>
    <mergeCell ref="AL264:AQ265"/>
    <mergeCell ref="AR264:AS265"/>
    <mergeCell ref="AT268:AU268"/>
    <mergeCell ref="AV268:AX268"/>
    <mergeCell ref="AT269:AU269"/>
    <mergeCell ref="AV269:AX269"/>
    <mergeCell ref="AK262:AK263"/>
    <mergeCell ref="AL262:AQ263"/>
    <mergeCell ref="AR262:AS263"/>
    <mergeCell ref="AT286:AU286"/>
    <mergeCell ref="AV286:AX286"/>
    <mergeCell ref="AT287:AU287"/>
    <mergeCell ref="AV287:AX287"/>
    <mergeCell ref="M288:R289"/>
    <mergeCell ref="S288:AH289"/>
    <mergeCell ref="AI288:AJ289"/>
    <mergeCell ref="AK288:AK289"/>
    <mergeCell ref="AL288:AQ289"/>
    <mergeCell ref="AR288:AS289"/>
    <mergeCell ref="AT284:AU284"/>
    <mergeCell ref="AV284:AX284"/>
    <mergeCell ref="AT285:AU285"/>
    <mergeCell ref="AV285:AX285"/>
    <mergeCell ref="M286:R287"/>
    <mergeCell ref="S286:AH287"/>
    <mergeCell ref="AI286:AJ287"/>
    <mergeCell ref="AK286:AK287"/>
    <mergeCell ref="AL286:AQ287"/>
    <mergeCell ref="AR286:AS287"/>
    <mergeCell ref="M284:R285"/>
    <mergeCell ref="S284:AH285"/>
    <mergeCell ref="AT264:AU264"/>
    <mergeCell ref="AV264:AX264"/>
    <mergeCell ref="AT265:AU265"/>
    <mergeCell ref="AV265:AX265"/>
    <mergeCell ref="M266:R267"/>
    <mergeCell ref="S266:AH267"/>
    <mergeCell ref="AI266:AJ267"/>
    <mergeCell ref="AT306:AU306"/>
    <mergeCell ref="AV306:AX306"/>
    <mergeCell ref="AT307:AU307"/>
    <mergeCell ref="AV307:AX307"/>
    <mergeCell ref="AT304:AU304"/>
    <mergeCell ref="AV304:AX304"/>
    <mergeCell ref="AT305:AU305"/>
    <mergeCell ref="AV305:AX305"/>
    <mergeCell ref="M306:R307"/>
    <mergeCell ref="S306:AH307"/>
    <mergeCell ref="AI306:AJ307"/>
    <mergeCell ref="AK306:AK307"/>
    <mergeCell ref="AL306:AQ307"/>
    <mergeCell ref="AR306:AS307"/>
    <mergeCell ref="AT302:AU302"/>
    <mergeCell ref="AV302:AX302"/>
    <mergeCell ref="AT303:AU303"/>
    <mergeCell ref="AV303:AX303"/>
    <mergeCell ref="M304:R305"/>
    <mergeCell ref="S304:AH305"/>
    <mergeCell ref="AI304:AJ305"/>
    <mergeCell ref="AK304:AK305"/>
    <mergeCell ref="AL304:AQ305"/>
    <mergeCell ref="AR304:AS305"/>
    <mergeCell ref="M302:R303"/>
    <mergeCell ref="S302:AH303"/>
    <mergeCell ref="AI302:AJ303"/>
    <mergeCell ref="AK302:AK303"/>
    <mergeCell ref="AL302:AQ303"/>
    <mergeCell ref="AR302:AS303"/>
    <mergeCell ref="AT298:AU298"/>
    <mergeCell ref="AV298:AX298"/>
    <mergeCell ref="AT299:AU299"/>
    <mergeCell ref="AV299:AX299"/>
    <mergeCell ref="M300:R301"/>
    <mergeCell ref="S300:AH301"/>
    <mergeCell ref="AI300:AJ301"/>
    <mergeCell ref="AK300:AK301"/>
    <mergeCell ref="AL300:AQ301"/>
    <mergeCell ref="AR300:AS301"/>
    <mergeCell ref="AT296:AU296"/>
    <mergeCell ref="AV296:AX296"/>
    <mergeCell ref="AT297:AU297"/>
    <mergeCell ref="AV297:AX297"/>
    <mergeCell ref="M298:R299"/>
    <mergeCell ref="S298:AH299"/>
    <mergeCell ref="AI298:AJ299"/>
    <mergeCell ref="AK298:AK299"/>
    <mergeCell ref="AL298:AQ299"/>
    <mergeCell ref="AR298:AS299"/>
    <mergeCell ref="AT300:AU300"/>
    <mergeCell ref="AV300:AX300"/>
    <mergeCell ref="AT301:AU301"/>
    <mergeCell ref="AV301:AX301"/>
    <mergeCell ref="AT294:AU294"/>
    <mergeCell ref="AV294:AX294"/>
    <mergeCell ref="AT295:AU295"/>
    <mergeCell ref="AV295:AX295"/>
    <mergeCell ref="M296:R297"/>
    <mergeCell ref="S296:AH297"/>
    <mergeCell ref="AI296:AJ297"/>
    <mergeCell ref="AK296:AK297"/>
    <mergeCell ref="AL296:AQ297"/>
    <mergeCell ref="AR296:AS297"/>
    <mergeCell ref="AT292:AU292"/>
    <mergeCell ref="AV292:AX292"/>
    <mergeCell ref="AT293:AU293"/>
    <mergeCell ref="AV293:AX293"/>
    <mergeCell ref="M294:R295"/>
    <mergeCell ref="S294:AH295"/>
    <mergeCell ref="AI294:AJ295"/>
    <mergeCell ref="AK294:AK295"/>
    <mergeCell ref="AL294:AQ295"/>
    <mergeCell ref="AR294:AS295"/>
    <mergeCell ref="S290:AH291"/>
    <mergeCell ref="AI290:AJ291"/>
    <mergeCell ref="AK290:AK291"/>
    <mergeCell ref="AL290:AQ291"/>
    <mergeCell ref="AR290:AS291"/>
    <mergeCell ref="AB10:AD11"/>
    <mergeCell ref="AE10:AE11"/>
    <mergeCell ref="R12:T13"/>
    <mergeCell ref="U12:U13"/>
    <mergeCell ref="V12:AA13"/>
    <mergeCell ref="AB12:AD13"/>
    <mergeCell ref="AE12:AE13"/>
    <mergeCell ref="AF12:AK13"/>
    <mergeCell ref="AL12:AN13"/>
    <mergeCell ref="AO12:AO13"/>
    <mergeCell ref="AP12:AU13"/>
    <mergeCell ref="AV12:AX13"/>
    <mergeCell ref="AP18:AU19"/>
    <mergeCell ref="AF20:AO21"/>
    <mergeCell ref="AP20:AY21"/>
    <mergeCell ref="L22:X23"/>
    <mergeCell ref="AI284:AJ285"/>
    <mergeCell ref="AK284:AK285"/>
    <mergeCell ref="AL284:AQ285"/>
    <mergeCell ref="AR284:AS285"/>
    <mergeCell ref="AT288:AU288"/>
    <mergeCell ref="AV288:AX288"/>
    <mergeCell ref="AT289:AU289"/>
    <mergeCell ref="AV289:AX289"/>
    <mergeCell ref="M262:R263"/>
    <mergeCell ref="S262:AH263"/>
    <mergeCell ref="AI262:AJ263"/>
    <mergeCell ref="AV315:AX315"/>
    <mergeCell ref="AK326:AK328"/>
    <mergeCell ref="AD326:AH328"/>
    <mergeCell ref="M111:N113"/>
    <mergeCell ref="O111:Y113"/>
    <mergeCell ref="Z111:AX113"/>
    <mergeCell ref="AV127:AX127"/>
    <mergeCell ref="AT127:AU127"/>
    <mergeCell ref="AT316:AU316"/>
    <mergeCell ref="AT313:AU313"/>
    <mergeCell ref="AV313:AX313"/>
    <mergeCell ref="AT322:AU322"/>
    <mergeCell ref="AV322:AX322"/>
    <mergeCell ref="AV316:AX316"/>
    <mergeCell ref="AT317:AU317"/>
    <mergeCell ref="AV317:AX317"/>
    <mergeCell ref="AV318:AX318"/>
    <mergeCell ref="AT320:AU320"/>
    <mergeCell ref="AT314:AU314"/>
    <mergeCell ref="AV314:AX314"/>
    <mergeCell ref="AT312:AU312"/>
    <mergeCell ref="AT319:AU319"/>
    <mergeCell ref="AT321:AU321"/>
    <mergeCell ref="AT311:AU311"/>
    <mergeCell ref="AT318:AU318"/>
    <mergeCell ref="AV319:AX319"/>
    <mergeCell ref="AV321:AX321"/>
    <mergeCell ref="AV320:AX320"/>
    <mergeCell ref="AV312:AX312"/>
    <mergeCell ref="AT315:AU315"/>
    <mergeCell ref="AV308:AX308"/>
    <mergeCell ref="AV126:AX126"/>
    <mergeCell ref="AT310:AU310"/>
    <mergeCell ref="AV311:AX311"/>
    <mergeCell ref="AV310:AX310"/>
    <mergeCell ref="AT308:AU308"/>
    <mergeCell ref="AT126:AU126"/>
    <mergeCell ref="AE16:AE17"/>
    <mergeCell ref="AB18:AD19"/>
    <mergeCell ref="AE18:AE19"/>
    <mergeCell ref="M114:N116"/>
    <mergeCell ref="O114:Y116"/>
    <mergeCell ref="Z114:AX116"/>
    <mergeCell ref="Z90:AX91"/>
    <mergeCell ref="R18:T19"/>
    <mergeCell ref="U18:U19"/>
    <mergeCell ref="C2:K4"/>
    <mergeCell ref="C5:K6"/>
    <mergeCell ref="L5:AY6"/>
    <mergeCell ref="C8:AY9"/>
    <mergeCell ref="C10:K15"/>
    <mergeCell ref="L10:Q11"/>
    <mergeCell ref="R10:T11"/>
    <mergeCell ref="U10:U11"/>
    <mergeCell ref="V10:AA11"/>
    <mergeCell ref="AF10:AK11"/>
    <mergeCell ref="AL10:AN11"/>
    <mergeCell ref="AO10:AO11"/>
    <mergeCell ref="AP10:AU11"/>
    <mergeCell ref="AV10:AX11"/>
    <mergeCell ref="AY10:AY11"/>
    <mergeCell ref="L12:Q13"/>
    <mergeCell ref="AT290:AU290"/>
    <mergeCell ref="AV290:AX290"/>
    <mergeCell ref="AY12:AY13"/>
    <mergeCell ref="L14:Q15"/>
    <mergeCell ref="R14:T15"/>
    <mergeCell ref="U14:U15"/>
    <mergeCell ref="V14:AA15"/>
    <mergeCell ref="AB14:AD15"/>
    <mergeCell ref="AE14:AE15"/>
    <mergeCell ref="AF14:AK15"/>
    <mergeCell ref="AL14:AN15"/>
    <mergeCell ref="AO14:AO15"/>
    <mergeCell ref="AP14:AU15"/>
    <mergeCell ref="AV14:AX15"/>
    <mergeCell ref="AY14:AY15"/>
    <mergeCell ref="C16:K23"/>
    <mergeCell ref="L16:Q17"/>
    <mergeCell ref="R16:T17"/>
    <mergeCell ref="U16:U17"/>
    <mergeCell ref="V16:AA17"/>
    <mergeCell ref="AB16:AD17"/>
    <mergeCell ref="L18:Q19"/>
    <mergeCell ref="V18:AA19"/>
    <mergeCell ref="AV18:AX19"/>
    <mergeCell ref="AY18:AY19"/>
    <mergeCell ref="AF16:AK17"/>
    <mergeCell ref="AL16:AN17"/>
    <mergeCell ref="AO16:AO17"/>
    <mergeCell ref="AP16:AU17"/>
    <mergeCell ref="AV16:AX17"/>
    <mergeCell ref="AY16:AY17"/>
    <mergeCell ref="AF18:AK19"/>
    <mergeCell ref="AL18:AN19"/>
    <mergeCell ref="AO18:AO19"/>
    <mergeCell ref="Y22:Y23"/>
    <mergeCell ref="Z22:AX23"/>
    <mergeCell ref="AY22:AY23"/>
    <mergeCell ref="L20:Q21"/>
    <mergeCell ref="R20:T21"/>
    <mergeCell ref="U20:U21"/>
    <mergeCell ref="V20:AA21"/>
    <mergeCell ref="AB20:AD21"/>
    <mergeCell ref="AE20:AE21"/>
    <mergeCell ref="C24:K27"/>
    <mergeCell ref="L24:AY27"/>
    <mergeCell ref="C28:K31"/>
    <mergeCell ref="L28:N31"/>
    <mergeCell ref="O28:AC31"/>
    <mergeCell ref="AD28:AJ31"/>
    <mergeCell ref="AK28:AY31"/>
    <mergeCell ref="C32:K35"/>
    <mergeCell ref="L32:U33"/>
    <mergeCell ref="V32:Y33"/>
    <mergeCell ref="Z32:AA33"/>
    <mergeCell ref="AB32:AC33"/>
    <mergeCell ref="AD32:AE33"/>
    <mergeCell ref="AA34:AA35"/>
    <mergeCell ref="AB34:AE35"/>
    <mergeCell ref="AF32:AG33"/>
    <mergeCell ref="AH32:AI33"/>
    <mergeCell ref="AJ32:AK33"/>
    <mergeCell ref="AL32:AM33"/>
    <mergeCell ref="AN32:AO33"/>
    <mergeCell ref="AP32:AQ33"/>
    <mergeCell ref="AR32:AS33"/>
    <mergeCell ref="AT32:AU33"/>
    <mergeCell ref="AV32:AW33"/>
    <mergeCell ref="L34:O35"/>
    <mergeCell ref="P34:P35"/>
    <mergeCell ref="Q34:R35"/>
    <mergeCell ref="S34:T35"/>
    <mergeCell ref="U34:V35"/>
    <mergeCell ref="W34:X35"/>
    <mergeCell ref="Y34:Z35"/>
    <mergeCell ref="AF34:AF35"/>
    <mergeCell ref="AG34:AH35"/>
    <mergeCell ref="AI34:AJ35"/>
    <mergeCell ref="AK34:AL35"/>
    <mergeCell ref="AM34:AN35"/>
    <mergeCell ref="AO34:AP35"/>
    <mergeCell ref="AQ34:AQ35"/>
    <mergeCell ref="AR34:AY35"/>
    <mergeCell ref="C36:K39"/>
    <mergeCell ref="L36:O37"/>
    <mergeCell ref="P36:W37"/>
    <mergeCell ref="X36:Y37"/>
    <mergeCell ref="Z36:AY37"/>
    <mergeCell ref="L38:AK39"/>
    <mergeCell ref="AL38:AL39"/>
    <mergeCell ref="AM38:AO39"/>
    <mergeCell ref="AP38:AR39"/>
    <mergeCell ref="AS38:AT39"/>
    <mergeCell ref="AU38:AX39"/>
    <mergeCell ref="AY38:AY39"/>
    <mergeCell ref="C40:I63"/>
    <mergeCell ref="J40:K47"/>
    <mergeCell ref="L40:O41"/>
    <mergeCell ref="P40:AD41"/>
    <mergeCell ref="AF40:AI41"/>
    <mergeCell ref="AJ40:AY41"/>
    <mergeCell ref="L42:U43"/>
    <mergeCell ref="V42:V43"/>
    <mergeCell ref="W42:Y43"/>
    <mergeCell ref="Z42:AA43"/>
    <mergeCell ref="AB42:AD43"/>
    <mergeCell ref="AE42:AE43"/>
    <mergeCell ref="AF42:AI43"/>
    <mergeCell ref="AJ42:AY43"/>
    <mergeCell ref="L44:U47"/>
    <mergeCell ref="V44:AY47"/>
    <mergeCell ref="J48:K55"/>
    <mergeCell ref="L48:O49"/>
    <mergeCell ref="P48:AD49"/>
    <mergeCell ref="AF48:AI49"/>
    <mergeCell ref="AJ48:AY49"/>
    <mergeCell ref="L50:U51"/>
    <mergeCell ref="V50:V51"/>
    <mergeCell ref="W50:Y51"/>
    <mergeCell ref="Z50:AA51"/>
    <mergeCell ref="AB50:AD51"/>
    <mergeCell ref="AE50:AE51"/>
    <mergeCell ref="AF50:AI51"/>
    <mergeCell ref="AJ50:AY51"/>
    <mergeCell ref="L52:U55"/>
    <mergeCell ref="V52:AY55"/>
    <mergeCell ref="J56:K63"/>
    <mergeCell ref="L56:O57"/>
    <mergeCell ref="P56:AD57"/>
    <mergeCell ref="AF56:AI57"/>
    <mergeCell ref="AJ56:AY57"/>
    <mergeCell ref="L58:U59"/>
    <mergeCell ref="V58:V59"/>
    <mergeCell ref="W58:Y59"/>
    <mergeCell ref="Z58:AA59"/>
    <mergeCell ref="AB58:AD59"/>
    <mergeCell ref="AE58:AE59"/>
    <mergeCell ref="AF58:AI59"/>
    <mergeCell ref="AJ58:AY59"/>
    <mergeCell ref="L60:U63"/>
    <mergeCell ref="V60:AY63"/>
    <mergeCell ref="C64:K83"/>
    <mergeCell ref="M66:AX67"/>
    <mergeCell ref="M68:U68"/>
    <mergeCell ref="V68:AX68"/>
    <mergeCell ref="M69:U70"/>
    <mergeCell ref="V69:AX70"/>
    <mergeCell ref="M71:U72"/>
    <mergeCell ref="V71:AX72"/>
    <mergeCell ref="M73:U74"/>
    <mergeCell ref="V73:AX74"/>
    <mergeCell ref="M75:U76"/>
    <mergeCell ref="V75:AX76"/>
    <mergeCell ref="M77:U78"/>
    <mergeCell ref="V77:AX78"/>
    <mergeCell ref="M79:U80"/>
    <mergeCell ref="V79:AX80"/>
    <mergeCell ref="M81:U82"/>
    <mergeCell ref="V81:AX82"/>
    <mergeCell ref="Z89:AX89"/>
    <mergeCell ref="M90:N93"/>
    <mergeCell ref="O90:Y93"/>
    <mergeCell ref="Z92:AX93"/>
    <mergeCell ref="M94:N97"/>
    <mergeCell ref="O94:Y97"/>
    <mergeCell ref="Z94:AX95"/>
    <mergeCell ref="Z96:AX97"/>
    <mergeCell ref="M98:N101"/>
    <mergeCell ref="O98:Y101"/>
    <mergeCell ref="Z98:AX99"/>
    <mergeCell ref="Z100:AX101"/>
    <mergeCell ref="M102:N105"/>
    <mergeCell ref="O102:Y105"/>
    <mergeCell ref="Z102:AX103"/>
    <mergeCell ref="Z104:AX105"/>
    <mergeCell ref="M106:N110"/>
    <mergeCell ref="O106:Y110"/>
    <mergeCell ref="Z106:AX108"/>
    <mergeCell ref="Z109:AX110"/>
    <mergeCell ref="M117:N119"/>
    <mergeCell ref="O117:Y119"/>
    <mergeCell ref="Z117:AX119"/>
    <mergeCell ref="M122:AX124"/>
    <mergeCell ref="M125:AH125"/>
    <mergeCell ref="AI125:AK125"/>
    <mergeCell ref="AL125:AQ125"/>
    <mergeCell ref="AR125:AS125"/>
    <mergeCell ref="AT125:AX125"/>
    <mergeCell ref="M126:R127"/>
    <mergeCell ref="S126:AH127"/>
    <mergeCell ref="AI126:AJ127"/>
    <mergeCell ref="AK126:AK127"/>
    <mergeCell ref="AL126:AQ127"/>
    <mergeCell ref="AR126:AS127"/>
    <mergeCell ref="M308:R309"/>
    <mergeCell ref="S308:AH309"/>
    <mergeCell ref="AI308:AJ309"/>
    <mergeCell ref="AK308:AK309"/>
    <mergeCell ref="AL308:AQ309"/>
    <mergeCell ref="AR308:AS309"/>
    <mergeCell ref="AT309:AU309"/>
    <mergeCell ref="AV309:AX309"/>
    <mergeCell ref="AT291:AU291"/>
    <mergeCell ref="AV291:AX291"/>
    <mergeCell ref="M292:R293"/>
    <mergeCell ref="S292:AH293"/>
    <mergeCell ref="AI292:AJ293"/>
    <mergeCell ref="AK292:AK293"/>
    <mergeCell ref="AL292:AQ293"/>
    <mergeCell ref="AR292:AS293"/>
    <mergeCell ref="M290:R291"/>
    <mergeCell ref="M310:R311"/>
    <mergeCell ref="S310:AH311"/>
    <mergeCell ref="AI310:AJ311"/>
    <mergeCell ref="AK310:AK311"/>
    <mergeCell ref="AL310:AQ311"/>
    <mergeCell ref="AR310:AS311"/>
    <mergeCell ref="M312:R313"/>
    <mergeCell ref="S312:AH313"/>
    <mergeCell ref="AI312:AJ313"/>
    <mergeCell ref="AK312:AK313"/>
    <mergeCell ref="AL312:AQ313"/>
    <mergeCell ref="AR312:AS313"/>
    <mergeCell ref="M314:R315"/>
    <mergeCell ref="S314:AH315"/>
    <mergeCell ref="AI314:AJ315"/>
    <mergeCell ref="AK314:AK315"/>
    <mergeCell ref="AL314:AQ315"/>
    <mergeCell ref="AR314:AS315"/>
    <mergeCell ref="AV325:AX325"/>
    <mergeCell ref="M316:R317"/>
    <mergeCell ref="S316:AH317"/>
    <mergeCell ref="AI316:AJ317"/>
    <mergeCell ref="AK316:AK317"/>
    <mergeCell ref="AL316:AQ317"/>
    <mergeCell ref="AR316:AS317"/>
    <mergeCell ref="M318:R319"/>
    <mergeCell ref="S318:AH319"/>
    <mergeCell ref="AI318:AJ319"/>
    <mergeCell ref="AK318:AK319"/>
    <mergeCell ref="AL318:AQ319"/>
    <mergeCell ref="AR318:AS319"/>
    <mergeCell ref="M320:R321"/>
    <mergeCell ref="S320:AH321"/>
    <mergeCell ref="AI320:AJ321"/>
    <mergeCell ref="AK320:AK321"/>
    <mergeCell ref="AL320:AQ321"/>
    <mergeCell ref="AR320:AS321"/>
    <mergeCell ref="X326:AC331"/>
    <mergeCell ref="AL326:AN331"/>
    <mergeCell ref="AO326:AR331"/>
    <mergeCell ref="AS326:AS331"/>
    <mergeCell ref="AI326:AJ328"/>
    <mergeCell ref="C338:AY338"/>
    <mergeCell ref="L327:W332"/>
    <mergeCell ref="AD329:AH331"/>
    <mergeCell ref="AI329:AJ331"/>
    <mergeCell ref="AK329:AK331"/>
    <mergeCell ref="C333:K337"/>
    <mergeCell ref="L333:AY337"/>
    <mergeCell ref="C84:K332"/>
    <mergeCell ref="M85:AX88"/>
    <mergeCell ref="M89:Y89"/>
    <mergeCell ref="M322:R323"/>
    <mergeCell ref="S322:AH323"/>
    <mergeCell ref="AI322:AJ323"/>
    <mergeCell ref="AK322:AK323"/>
    <mergeCell ref="AL322:AQ323"/>
    <mergeCell ref="AR322:AS323"/>
    <mergeCell ref="AT323:AU323"/>
    <mergeCell ref="AV323:AX323"/>
    <mergeCell ref="M324:R325"/>
    <mergeCell ref="S324:AH325"/>
    <mergeCell ref="AI324:AJ325"/>
    <mergeCell ref="AK324:AK325"/>
    <mergeCell ref="AL324:AQ325"/>
    <mergeCell ref="AR324:AS325"/>
    <mergeCell ref="AT324:AU324"/>
    <mergeCell ref="AV324:AX324"/>
    <mergeCell ref="AT325:AU325"/>
  </mergeCells>
  <phoneticPr fontId="1"/>
  <dataValidations count="5">
    <dataValidation imeMode="disabled" allowBlank="1" showInputMessage="1" showErrorMessage="1" sqref="AB10:AD21 R10:T21 AL10:AN19 AS3:AU3 AO326:AR331 AV10:AX19 AI126:AJ331 AP3:AQ3 AW3:AY3"/>
    <dataValidation imeMode="hiragana" allowBlank="1" showInputMessage="1" showErrorMessage="1" sqref="L5:AY6 AJ40:AY43 V44:AY47 AJ48:AY51 AJ56:AY59 V52:AY55 V60:AY63 V79:AX82 Z92:AX93 Z96:AX97 Z100:AX101 Z104:AX105 Z109:AX110 O111:AX119 O28:AC31 AK28:AY31 L333:AY337 Z22:AX23 L24:AY27 AR126:AS325 M126:AH325"/>
    <dataValidation imeMode="off" allowBlank="1" showInputMessage="1" showErrorMessage="1" sqref="P36:W37 AS38:AT39 AM38:AO39"/>
    <dataValidation type="list" imeMode="hiragana" allowBlank="1" showInputMessage="1" showErrorMessage="1" sqref="P56:AD57 P48:AD49 P40:AD41">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26:AX325">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8" fitToHeight="0" orientation="portrait" copies="2" r:id="rId1"/>
  <headerFooter>
    <oddFooter>&amp;C&amp;"ＭＳ ゴシック,標準"&amp;10様式２-１
&amp;P / &amp;N</oddFooter>
  </headerFooter>
  <rowBreaks count="1" manualBreakCount="1">
    <brk id="82" min="1" max="51"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I343"/>
  <sheetViews>
    <sheetView showGridLines="0" view="pageBreakPreview" zoomScale="85" zoomScaleNormal="85" zoomScaleSheetLayoutView="85" workbookViewId="0"/>
  </sheetViews>
  <sheetFormatPr defaultColWidth="2.5" defaultRowHeight="12" customHeight="1"/>
  <cols>
    <col min="1" max="1" width="2.5" style="80"/>
    <col min="2" max="2" width="2.5" style="87"/>
    <col min="3" max="17" width="2.25" style="87" customWidth="1"/>
    <col min="18" max="22" width="2.25" style="133" customWidth="1"/>
    <col min="23" max="52" width="2.25" style="87" customWidth="1"/>
    <col min="53" max="53" width="2.5" style="87"/>
    <col min="54" max="60" width="2.5" style="87" hidden="1" customWidth="1"/>
    <col min="61" max="61" width="0" style="87" hidden="1" customWidth="1"/>
    <col min="62" max="16384" width="2.5" style="87"/>
  </cols>
  <sheetData>
    <row r="1" spans="1:61" ht="30" customHeight="1">
      <c r="B1" s="81"/>
      <c r="C1" s="82"/>
      <c r="D1" s="82"/>
      <c r="E1" s="82"/>
      <c r="F1" s="82"/>
      <c r="G1" s="82"/>
      <c r="H1" s="82"/>
      <c r="I1" s="82"/>
      <c r="J1" s="82"/>
      <c r="K1" s="82"/>
      <c r="L1" s="82"/>
      <c r="M1" s="82"/>
      <c r="N1" s="81"/>
      <c r="O1" s="81"/>
      <c r="P1" s="81"/>
      <c r="Q1" s="81"/>
      <c r="R1" s="83"/>
      <c r="S1" s="83"/>
      <c r="T1" s="83"/>
      <c r="U1" s="83"/>
      <c r="V1" s="83"/>
      <c r="W1" s="81"/>
      <c r="X1" s="81"/>
      <c r="Y1" s="81"/>
      <c r="Z1" s="81"/>
      <c r="AA1" s="81"/>
      <c r="AB1" s="81"/>
      <c r="AC1" s="81"/>
      <c r="AD1" s="81"/>
      <c r="AE1" s="81"/>
      <c r="AF1" s="81"/>
      <c r="AG1" s="81"/>
      <c r="AH1" s="81"/>
      <c r="AI1" s="84"/>
      <c r="AJ1" s="84"/>
      <c r="AK1" s="84"/>
      <c r="AL1" s="84"/>
      <c r="AM1" s="84"/>
      <c r="AN1" s="84"/>
      <c r="AO1" s="85"/>
      <c r="AP1" s="81"/>
      <c r="AQ1" s="81"/>
      <c r="AR1" s="81"/>
      <c r="AS1" s="81"/>
      <c r="AT1" s="81"/>
      <c r="AU1" s="81"/>
      <c r="AV1" s="81"/>
      <c r="AW1" s="81"/>
      <c r="AX1" s="81"/>
      <c r="AY1" s="81"/>
      <c r="AZ1" s="81"/>
      <c r="BB1" s="88" t="s">
        <v>245</v>
      </c>
      <c r="BC1" s="88" t="s">
        <v>245</v>
      </c>
      <c r="BD1" s="88" t="s">
        <v>245</v>
      </c>
      <c r="BE1" s="88" t="s">
        <v>245</v>
      </c>
      <c r="BF1" s="88" t="s">
        <v>245</v>
      </c>
      <c r="BG1" s="88" t="s">
        <v>245</v>
      </c>
      <c r="BH1" s="88" t="s">
        <v>245</v>
      </c>
    </row>
    <row r="2" spans="1:61" ht="15" customHeight="1">
      <c r="B2" s="89"/>
      <c r="C2" s="783" t="s">
        <v>407</v>
      </c>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136"/>
      <c r="AK2" s="136"/>
      <c r="AL2" s="136"/>
      <c r="AM2" s="136"/>
      <c r="AN2" s="137" t="s">
        <v>406</v>
      </c>
      <c r="AO2" s="138"/>
      <c r="AP2" s="138"/>
      <c r="AQ2" s="138"/>
      <c r="AR2" s="138"/>
      <c r="AS2" s="138"/>
      <c r="AT2" s="138"/>
      <c r="AU2" s="138"/>
      <c r="AV2" s="138"/>
      <c r="AW2" s="138"/>
      <c r="AX2" s="136"/>
      <c r="AY2" s="136"/>
      <c r="AZ2" s="93"/>
    </row>
    <row r="3" spans="1:61" ht="19.5" customHeight="1">
      <c r="B3" s="9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106"/>
      <c r="AK3" s="106"/>
      <c r="AL3" s="106"/>
      <c r="AM3" s="106"/>
      <c r="AN3" s="106"/>
      <c r="AO3" s="99" t="s">
        <v>232</v>
      </c>
      <c r="AP3" s="134" t="str">
        <f>BB3</f>
        <v/>
      </c>
      <c r="AQ3" s="134" t="str">
        <f>BC3</f>
        <v/>
      </c>
      <c r="AR3" s="100" t="s">
        <v>233</v>
      </c>
      <c r="AS3" s="134" t="str">
        <f>BD3</f>
        <v/>
      </c>
      <c r="AT3" s="134" t="str">
        <f>BE3</f>
        <v/>
      </c>
      <c r="AU3" s="134" t="str">
        <f>BF3</f>
        <v/>
      </c>
      <c r="AV3" s="100" t="s">
        <v>233</v>
      </c>
      <c r="AW3" s="134" t="str">
        <f>BG3</f>
        <v/>
      </c>
      <c r="AX3" s="134" t="str">
        <f>BH3</f>
        <v/>
      </c>
      <c r="AY3" s="134" t="str">
        <f>BI3</f>
        <v/>
      </c>
      <c r="AZ3" s="101"/>
      <c r="BB3" s="135" t="str">
        <f>IF('（様式１）申請書'!AD4="","",'（様式１）申請書'!AD4)</f>
        <v/>
      </c>
      <c r="BC3" s="135" t="str">
        <f>IF('（様式１）申請書'!AE4="","",'（様式１）申請書'!AE4)</f>
        <v/>
      </c>
      <c r="BD3" s="135" t="str">
        <f>IF('（様式１）申請書'!AG4="","",'（様式１）申請書'!AG4)</f>
        <v/>
      </c>
      <c r="BE3" s="135" t="str">
        <f>IF('（様式１）申請書'!AH4="","",'（様式１）申請書'!AH4)</f>
        <v/>
      </c>
      <c r="BF3" s="135" t="str">
        <f>IF('（様式１）申請書'!AI4="","",'（様式１）申請書'!AI4)</f>
        <v/>
      </c>
      <c r="BG3" s="135" t="str">
        <f>IF('（様式１）申請書'!AK4="","",'（様式１）申請書'!AK4)</f>
        <v/>
      </c>
      <c r="BH3" s="135" t="str">
        <f>IF('（様式１）申請書'!AL4="","",'（様式１）申請書'!AL4)</f>
        <v/>
      </c>
      <c r="BI3" s="87" t="str">
        <f>IF('（様式１）申請書'!AM4="","",'（様式１）申請書'!AM4)</f>
        <v/>
      </c>
    </row>
    <row r="4" spans="1:61" ht="17.25" customHeight="1" thickBot="1">
      <c r="A4" s="102"/>
      <c r="B4" s="94"/>
      <c r="C4" s="95" t="s">
        <v>0</v>
      </c>
      <c r="D4" s="103"/>
      <c r="E4" s="103"/>
      <c r="F4" s="103"/>
      <c r="G4" s="103"/>
      <c r="H4" s="103"/>
      <c r="I4" s="103"/>
      <c r="J4" s="103"/>
      <c r="K4" s="103"/>
      <c r="L4" s="106"/>
      <c r="M4" s="106"/>
      <c r="N4" s="106"/>
      <c r="O4" s="106"/>
      <c r="P4" s="106"/>
      <c r="Q4" s="140" t="s">
        <v>408</v>
      </c>
      <c r="R4" s="106"/>
      <c r="S4" s="106"/>
      <c r="T4" s="83"/>
      <c r="U4" s="83"/>
      <c r="V4" s="83"/>
      <c r="W4" s="83"/>
      <c r="X4" s="83"/>
      <c r="Y4" s="83"/>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1"/>
    </row>
    <row r="5" spans="1:61" ht="12" customHeight="1">
      <c r="B5" s="94"/>
      <c r="C5" s="739" t="s">
        <v>3</v>
      </c>
      <c r="D5" s="740"/>
      <c r="E5" s="740"/>
      <c r="F5" s="740"/>
      <c r="G5" s="740"/>
      <c r="H5" s="740"/>
      <c r="I5" s="740"/>
      <c r="J5" s="740"/>
      <c r="K5" s="740"/>
      <c r="L5" s="816" t="str">
        <f>'（様式１）申請書'!AP31</f>
        <v/>
      </c>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8"/>
      <c r="AZ5" s="101"/>
    </row>
    <row r="6" spans="1:61" ht="12" customHeight="1" thickBot="1">
      <c r="B6" s="94"/>
      <c r="C6" s="741"/>
      <c r="D6" s="742"/>
      <c r="E6" s="742"/>
      <c r="F6" s="742"/>
      <c r="G6" s="742"/>
      <c r="H6" s="742"/>
      <c r="I6" s="742"/>
      <c r="J6" s="742"/>
      <c r="K6" s="742"/>
      <c r="L6" s="819"/>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0"/>
      <c r="AY6" s="821"/>
      <c r="AZ6" s="101"/>
    </row>
    <row r="7" spans="1:61" ht="15" customHeight="1" thickBot="1">
      <c r="B7" s="94"/>
      <c r="C7" s="141"/>
      <c r="D7" s="141"/>
      <c r="E7" s="141"/>
      <c r="F7" s="141"/>
      <c r="G7" s="141"/>
      <c r="H7" s="141"/>
      <c r="I7" s="141"/>
      <c r="J7" s="141"/>
      <c r="K7" s="141"/>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01"/>
    </row>
    <row r="8" spans="1:61" ht="15" customHeight="1">
      <c r="B8" s="94"/>
      <c r="C8" s="856" t="s">
        <v>409</v>
      </c>
      <c r="D8" s="857"/>
      <c r="E8" s="857"/>
      <c r="F8" s="857"/>
      <c r="G8" s="857"/>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8"/>
      <c r="AZ8" s="101"/>
    </row>
    <row r="9" spans="1:61" ht="12" customHeight="1" thickBot="1">
      <c r="B9" s="94"/>
      <c r="C9" s="859"/>
      <c r="D9" s="860"/>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0"/>
      <c r="AY9" s="861"/>
      <c r="AZ9" s="101"/>
    </row>
    <row r="10" spans="1:61" ht="12" customHeight="1">
      <c r="B10" s="94"/>
      <c r="C10" s="831" t="s">
        <v>410</v>
      </c>
      <c r="D10" s="832"/>
      <c r="E10" s="832"/>
      <c r="F10" s="832"/>
      <c r="G10" s="832"/>
      <c r="H10" s="832"/>
      <c r="I10" s="832"/>
      <c r="J10" s="832"/>
      <c r="K10" s="832"/>
      <c r="L10" s="832"/>
      <c r="M10" s="832"/>
      <c r="N10" s="832"/>
      <c r="O10" s="832"/>
      <c r="P10" s="832"/>
      <c r="Q10" s="832"/>
      <c r="R10" s="832"/>
      <c r="S10" s="832"/>
      <c r="T10" s="832"/>
      <c r="U10" s="833"/>
      <c r="V10" s="828" t="s">
        <v>73</v>
      </c>
      <c r="W10" s="829"/>
      <c r="X10" s="829"/>
      <c r="Y10" s="829"/>
      <c r="Z10" s="829"/>
      <c r="AA10" s="830"/>
      <c r="AB10" s="838"/>
      <c r="AC10" s="838"/>
      <c r="AD10" s="838"/>
      <c r="AE10" s="838"/>
      <c r="AF10" s="838"/>
      <c r="AG10" s="838"/>
      <c r="AH10" s="838"/>
      <c r="AI10" s="838"/>
      <c r="AJ10" s="838"/>
      <c r="AK10" s="838"/>
      <c r="AL10" s="838"/>
      <c r="AM10" s="838"/>
      <c r="AN10" s="838"/>
      <c r="AO10" s="838"/>
      <c r="AP10" s="838"/>
      <c r="AQ10" s="838"/>
      <c r="AR10" s="838"/>
      <c r="AS10" s="838"/>
      <c r="AT10" s="838"/>
      <c r="AU10" s="838"/>
      <c r="AV10" s="838"/>
      <c r="AW10" s="838"/>
      <c r="AX10" s="838"/>
      <c r="AY10" s="839"/>
      <c r="AZ10" s="101"/>
    </row>
    <row r="11" spans="1:61" ht="12" customHeight="1">
      <c r="B11" s="94"/>
      <c r="C11" s="504"/>
      <c r="D11" s="824"/>
      <c r="E11" s="824"/>
      <c r="F11" s="824"/>
      <c r="G11" s="824"/>
      <c r="H11" s="824"/>
      <c r="I11" s="824"/>
      <c r="J11" s="824"/>
      <c r="K11" s="824"/>
      <c r="L11" s="824"/>
      <c r="M11" s="824"/>
      <c r="N11" s="824"/>
      <c r="O11" s="824"/>
      <c r="P11" s="824"/>
      <c r="Q11" s="824"/>
      <c r="R11" s="824"/>
      <c r="S11" s="824"/>
      <c r="T11" s="824"/>
      <c r="U11" s="825"/>
      <c r="V11" s="609"/>
      <c r="W11" s="610"/>
      <c r="X11" s="610"/>
      <c r="Y11" s="610"/>
      <c r="Z11" s="610"/>
      <c r="AA11" s="611"/>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512"/>
      <c r="AZ11" s="101"/>
    </row>
    <row r="12" spans="1:61" ht="12" customHeight="1">
      <c r="B12" s="94"/>
      <c r="C12" s="504"/>
      <c r="D12" s="824"/>
      <c r="E12" s="824"/>
      <c r="F12" s="824"/>
      <c r="G12" s="824"/>
      <c r="H12" s="824"/>
      <c r="I12" s="824"/>
      <c r="J12" s="824"/>
      <c r="K12" s="824"/>
      <c r="L12" s="824"/>
      <c r="M12" s="824"/>
      <c r="N12" s="824"/>
      <c r="O12" s="824"/>
      <c r="P12" s="824"/>
      <c r="Q12" s="824"/>
      <c r="R12" s="824"/>
      <c r="S12" s="824"/>
      <c r="T12" s="824"/>
      <c r="U12" s="825"/>
      <c r="V12" s="522" t="s">
        <v>74</v>
      </c>
      <c r="W12" s="523"/>
      <c r="X12" s="523"/>
      <c r="Y12" s="523"/>
      <c r="Z12" s="523"/>
      <c r="AA12" s="524"/>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10"/>
      <c r="AZ12" s="101"/>
    </row>
    <row r="13" spans="1:61" ht="12" customHeight="1">
      <c r="B13" s="94"/>
      <c r="C13" s="834"/>
      <c r="D13" s="826"/>
      <c r="E13" s="826"/>
      <c r="F13" s="826"/>
      <c r="G13" s="826"/>
      <c r="H13" s="826"/>
      <c r="I13" s="826"/>
      <c r="J13" s="826"/>
      <c r="K13" s="826"/>
      <c r="L13" s="826"/>
      <c r="M13" s="826"/>
      <c r="N13" s="826"/>
      <c r="O13" s="826"/>
      <c r="P13" s="826"/>
      <c r="Q13" s="826"/>
      <c r="R13" s="826"/>
      <c r="S13" s="826"/>
      <c r="T13" s="826"/>
      <c r="U13" s="827"/>
      <c r="V13" s="598"/>
      <c r="W13" s="599"/>
      <c r="X13" s="599"/>
      <c r="Y13" s="599"/>
      <c r="Z13" s="599"/>
      <c r="AA13" s="604"/>
      <c r="AB13" s="607"/>
      <c r="AC13" s="607"/>
      <c r="AD13" s="607"/>
      <c r="AE13" s="607"/>
      <c r="AF13" s="607"/>
      <c r="AG13" s="607"/>
      <c r="AH13" s="607"/>
      <c r="AI13" s="607"/>
      <c r="AJ13" s="607"/>
      <c r="AK13" s="607"/>
      <c r="AL13" s="607"/>
      <c r="AM13" s="607"/>
      <c r="AN13" s="607"/>
      <c r="AO13" s="607"/>
      <c r="AP13" s="607"/>
      <c r="AQ13" s="607"/>
      <c r="AR13" s="607"/>
      <c r="AS13" s="607"/>
      <c r="AT13" s="607"/>
      <c r="AU13" s="607"/>
      <c r="AV13" s="607"/>
      <c r="AW13" s="607"/>
      <c r="AX13" s="607"/>
      <c r="AY13" s="608"/>
      <c r="AZ13" s="101"/>
    </row>
    <row r="14" spans="1:61" ht="15" customHeight="1">
      <c r="B14" s="94"/>
      <c r="C14" s="503" t="s">
        <v>428</v>
      </c>
      <c r="D14" s="822"/>
      <c r="E14" s="822"/>
      <c r="F14" s="822"/>
      <c r="G14" s="822"/>
      <c r="H14" s="822"/>
      <c r="I14" s="822"/>
      <c r="J14" s="822"/>
      <c r="K14" s="822"/>
      <c r="L14" s="822"/>
      <c r="M14" s="822"/>
      <c r="N14" s="822"/>
      <c r="O14" s="822"/>
      <c r="P14" s="822"/>
      <c r="Q14" s="822"/>
      <c r="R14" s="822"/>
      <c r="S14" s="822"/>
      <c r="T14" s="822"/>
      <c r="U14" s="823"/>
      <c r="V14" s="508"/>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10"/>
      <c r="AZ14" s="101"/>
    </row>
    <row r="15" spans="1:61" ht="15" customHeight="1">
      <c r="B15" s="94"/>
      <c r="C15" s="504"/>
      <c r="D15" s="824"/>
      <c r="E15" s="824"/>
      <c r="F15" s="824"/>
      <c r="G15" s="824"/>
      <c r="H15" s="824"/>
      <c r="I15" s="824"/>
      <c r="J15" s="824"/>
      <c r="K15" s="824"/>
      <c r="L15" s="824"/>
      <c r="M15" s="824"/>
      <c r="N15" s="824"/>
      <c r="O15" s="824"/>
      <c r="P15" s="824"/>
      <c r="Q15" s="824"/>
      <c r="R15" s="824"/>
      <c r="S15" s="824"/>
      <c r="T15" s="824"/>
      <c r="U15" s="825"/>
      <c r="V15" s="511"/>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512"/>
      <c r="AZ15" s="101"/>
    </row>
    <row r="16" spans="1:61" ht="15" customHeight="1">
      <c r="B16" s="94"/>
      <c r="C16" s="504"/>
      <c r="D16" s="824"/>
      <c r="E16" s="824"/>
      <c r="F16" s="824"/>
      <c r="G16" s="824"/>
      <c r="H16" s="824"/>
      <c r="I16" s="824"/>
      <c r="J16" s="824"/>
      <c r="K16" s="824"/>
      <c r="L16" s="826"/>
      <c r="M16" s="826"/>
      <c r="N16" s="826"/>
      <c r="O16" s="826"/>
      <c r="P16" s="826"/>
      <c r="Q16" s="826"/>
      <c r="R16" s="826"/>
      <c r="S16" s="826"/>
      <c r="T16" s="826"/>
      <c r="U16" s="827"/>
      <c r="V16" s="699"/>
      <c r="W16" s="607"/>
      <c r="X16" s="607"/>
      <c r="Y16" s="607"/>
      <c r="Z16" s="607"/>
      <c r="AA16" s="607"/>
      <c r="AB16" s="607"/>
      <c r="AC16" s="607"/>
      <c r="AD16" s="607"/>
      <c r="AE16" s="607"/>
      <c r="AF16" s="607"/>
      <c r="AG16" s="607"/>
      <c r="AH16" s="607"/>
      <c r="AI16" s="607"/>
      <c r="AJ16" s="607"/>
      <c r="AK16" s="607"/>
      <c r="AL16" s="607"/>
      <c r="AM16" s="607"/>
      <c r="AN16" s="607"/>
      <c r="AO16" s="607"/>
      <c r="AP16" s="473"/>
      <c r="AQ16" s="473"/>
      <c r="AR16" s="473"/>
      <c r="AS16" s="473"/>
      <c r="AT16" s="473"/>
      <c r="AU16" s="473"/>
      <c r="AV16" s="607"/>
      <c r="AW16" s="607"/>
      <c r="AX16" s="607"/>
      <c r="AY16" s="608"/>
      <c r="AZ16" s="101"/>
    </row>
    <row r="17" spans="2:52" ht="12.95" customHeight="1">
      <c r="B17" s="94"/>
      <c r="C17" s="835" t="s">
        <v>29</v>
      </c>
      <c r="D17" s="836"/>
      <c r="E17" s="836"/>
      <c r="F17" s="836"/>
      <c r="G17" s="836"/>
      <c r="H17" s="836"/>
      <c r="I17" s="836"/>
      <c r="J17" s="836"/>
      <c r="K17" s="837"/>
      <c r="L17" s="789" t="s">
        <v>108</v>
      </c>
      <c r="M17" s="790"/>
      <c r="N17" s="790"/>
      <c r="O17" s="790"/>
      <c r="P17" s="790"/>
      <c r="Q17" s="791"/>
      <c r="R17" s="795"/>
      <c r="S17" s="796"/>
      <c r="T17" s="796"/>
      <c r="U17" s="797" t="s">
        <v>109</v>
      </c>
      <c r="V17" s="789" t="s">
        <v>110</v>
      </c>
      <c r="W17" s="790"/>
      <c r="X17" s="790"/>
      <c r="Y17" s="790"/>
      <c r="Z17" s="790"/>
      <c r="AA17" s="791"/>
      <c r="AB17" s="795"/>
      <c r="AC17" s="796"/>
      <c r="AD17" s="796"/>
      <c r="AE17" s="797" t="s">
        <v>109</v>
      </c>
      <c r="AF17" s="789" t="s">
        <v>111</v>
      </c>
      <c r="AG17" s="790"/>
      <c r="AH17" s="790"/>
      <c r="AI17" s="790"/>
      <c r="AJ17" s="790"/>
      <c r="AK17" s="791"/>
      <c r="AL17" s="795"/>
      <c r="AM17" s="796"/>
      <c r="AN17" s="796"/>
      <c r="AO17" s="797" t="s">
        <v>109</v>
      </c>
      <c r="AP17" s="526" t="s">
        <v>217</v>
      </c>
      <c r="AQ17" s="527"/>
      <c r="AR17" s="527"/>
      <c r="AS17" s="527"/>
      <c r="AT17" s="527"/>
      <c r="AU17" s="692"/>
      <c r="AV17" s="795"/>
      <c r="AW17" s="796"/>
      <c r="AX17" s="796"/>
      <c r="AY17" s="798" t="s">
        <v>109</v>
      </c>
      <c r="AZ17" s="101"/>
    </row>
    <row r="18" spans="2:52" ht="12.95" customHeight="1">
      <c r="B18" s="94"/>
      <c r="C18" s="758"/>
      <c r="D18" s="759"/>
      <c r="E18" s="759"/>
      <c r="F18" s="759"/>
      <c r="G18" s="759"/>
      <c r="H18" s="759"/>
      <c r="I18" s="759"/>
      <c r="J18" s="759"/>
      <c r="K18" s="760"/>
      <c r="L18" s="792"/>
      <c r="M18" s="793"/>
      <c r="N18" s="793"/>
      <c r="O18" s="793"/>
      <c r="P18" s="793"/>
      <c r="Q18" s="794"/>
      <c r="R18" s="795"/>
      <c r="S18" s="796"/>
      <c r="T18" s="796"/>
      <c r="U18" s="797"/>
      <c r="V18" s="792"/>
      <c r="W18" s="793"/>
      <c r="X18" s="793"/>
      <c r="Y18" s="793"/>
      <c r="Z18" s="793"/>
      <c r="AA18" s="794"/>
      <c r="AB18" s="795"/>
      <c r="AC18" s="796"/>
      <c r="AD18" s="796"/>
      <c r="AE18" s="797"/>
      <c r="AF18" s="792"/>
      <c r="AG18" s="793"/>
      <c r="AH18" s="793"/>
      <c r="AI18" s="793"/>
      <c r="AJ18" s="793"/>
      <c r="AK18" s="794"/>
      <c r="AL18" s="795"/>
      <c r="AM18" s="796"/>
      <c r="AN18" s="796"/>
      <c r="AO18" s="797"/>
      <c r="AP18" s="546"/>
      <c r="AQ18" s="547"/>
      <c r="AR18" s="547"/>
      <c r="AS18" s="547"/>
      <c r="AT18" s="547"/>
      <c r="AU18" s="693"/>
      <c r="AV18" s="795"/>
      <c r="AW18" s="796"/>
      <c r="AX18" s="796"/>
      <c r="AY18" s="798"/>
      <c r="AZ18" s="101"/>
    </row>
    <row r="19" spans="2:52" ht="12.95" customHeight="1">
      <c r="B19" s="94"/>
      <c r="C19" s="758"/>
      <c r="D19" s="759"/>
      <c r="E19" s="759"/>
      <c r="F19" s="759"/>
      <c r="G19" s="759"/>
      <c r="H19" s="759"/>
      <c r="I19" s="759"/>
      <c r="J19" s="759"/>
      <c r="K19" s="760"/>
      <c r="L19" s="789" t="s">
        <v>112</v>
      </c>
      <c r="M19" s="790"/>
      <c r="N19" s="790"/>
      <c r="O19" s="790"/>
      <c r="P19" s="790"/>
      <c r="Q19" s="791"/>
      <c r="R19" s="795"/>
      <c r="S19" s="796"/>
      <c r="T19" s="796"/>
      <c r="U19" s="797" t="s">
        <v>109</v>
      </c>
      <c r="V19" s="789" t="s">
        <v>113</v>
      </c>
      <c r="W19" s="790"/>
      <c r="X19" s="790"/>
      <c r="Y19" s="790"/>
      <c r="Z19" s="790"/>
      <c r="AA19" s="791"/>
      <c r="AB19" s="795"/>
      <c r="AC19" s="796"/>
      <c r="AD19" s="796"/>
      <c r="AE19" s="797" t="s">
        <v>109</v>
      </c>
      <c r="AF19" s="789" t="s">
        <v>114</v>
      </c>
      <c r="AG19" s="790"/>
      <c r="AH19" s="790"/>
      <c r="AI19" s="790"/>
      <c r="AJ19" s="790"/>
      <c r="AK19" s="791"/>
      <c r="AL19" s="795"/>
      <c r="AM19" s="796"/>
      <c r="AN19" s="796"/>
      <c r="AO19" s="797" t="s">
        <v>109</v>
      </c>
      <c r="AP19" s="789" t="s">
        <v>115</v>
      </c>
      <c r="AQ19" s="790"/>
      <c r="AR19" s="790"/>
      <c r="AS19" s="790"/>
      <c r="AT19" s="790"/>
      <c r="AU19" s="791"/>
      <c r="AV19" s="795"/>
      <c r="AW19" s="796"/>
      <c r="AX19" s="796"/>
      <c r="AY19" s="798" t="s">
        <v>109</v>
      </c>
      <c r="AZ19" s="101"/>
    </row>
    <row r="20" spans="2:52" ht="12.95" customHeight="1">
      <c r="B20" s="94"/>
      <c r="C20" s="758"/>
      <c r="D20" s="759"/>
      <c r="E20" s="759"/>
      <c r="F20" s="759"/>
      <c r="G20" s="759"/>
      <c r="H20" s="759"/>
      <c r="I20" s="759"/>
      <c r="J20" s="759"/>
      <c r="K20" s="760"/>
      <c r="L20" s="792"/>
      <c r="M20" s="793"/>
      <c r="N20" s="793"/>
      <c r="O20" s="793"/>
      <c r="P20" s="793"/>
      <c r="Q20" s="794"/>
      <c r="R20" s="795"/>
      <c r="S20" s="796"/>
      <c r="T20" s="796"/>
      <c r="U20" s="797"/>
      <c r="V20" s="792"/>
      <c r="W20" s="793"/>
      <c r="X20" s="793"/>
      <c r="Y20" s="793"/>
      <c r="Z20" s="793"/>
      <c r="AA20" s="794"/>
      <c r="AB20" s="795"/>
      <c r="AC20" s="796"/>
      <c r="AD20" s="796"/>
      <c r="AE20" s="797"/>
      <c r="AF20" s="792"/>
      <c r="AG20" s="793"/>
      <c r="AH20" s="793"/>
      <c r="AI20" s="793"/>
      <c r="AJ20" s="793"/>
      <c r="AK20" s="794"/>
      <c r="AL20" s="795"/>
      <c r="AM20" s="796"/>
      <c r="AN20" s="796"/>
      <c r="AO20" s="797"/>
      <c r="AP20" s="792"/>
      <c r="AQ20" s="793"/>
      <c r="AR20" s="793"/>
      <c r="AS20" s="793"/>
      <c r="AT20" s="793"/>
      <c r="AU20" s="794"/>
      <c r="AV20" s="795"/>
      <c r="AW20" s="796"/>
      <c r="AX20" s="796"/>
      <c r="AY20" s="798"/>
      <c r="AZ20" s="101"/>
    </row>
    <row r="21" spans="2:52" ht="12.95" customHeight="1">
      <c r="B21" s="94"/>
      <c r="C21" s="758"/>
      <c r="D21" s="759"/>
      <c r="E21" s="759"/>
      <c r="F21" s="759"/>
      <c r="G21" s="759"/>
      <c r="H21" s="759"/>
      <c r="I21" s="759"/>
      <c r="J21" s="759"/>
      <c r="K21" s="760"/>
      <c r="L21" s="789" t="s">
        <v>116</v>
      </c>
      <c r="M21" s="790"/>
      <c r="N21" s="790"/>
      <c r="O21" s="790"/>
      <c r="P21" s="790"/>
      <c r="Q21" s="791"/>
      <c r="R21" s="795"/>
      <c r="S21" s="796"/>
      <c r="T21" s="796"/>
      <c r="U21" s="797" t="s">
        <v>109</v>
      </c>
      <c r="V21" s="789" t="s">
        <v>118</v>
      </c>
      <c r="W21" s="790"/>
      <c r="X21" s="790"/>
      <c r="Y21" s="790"/>
      <c r="Z21" s="790"/>
      <c r="AA21" s="791"/>
      <c r="AB21" s="795"/>
      <c r="AC21" s="796"/>
      <c r="AD21" s="796"/>
      <c r="AE21" s="797" t="s">
        <v>109</v>
      </c>
      <c r="AF21" s="789" t="s">
        <v>119</v>
      </c>
      <c r="AG21" s="790"/>
      <c r="AH21" s="790"/>
      <c r="AI21" s="790"/>
      <c r="AJ21" s="790"/>
      <c r="AK21" s="791"/>
      <c r="AL21" s="795"/>
      <c r="AM21" s="796"/>
      <c r="AN21" s="796"/>
      <c r="AO21" s="797" t="s">
        <v>109</v>
      </c>
      <c r="AP21" s="802" t="s">
        <v>120</v>
      </c>
      <c r="AQ21" s="790"/>
      <c r="AR21" s="790"/>
      <c r="AS21" s="790"/>
      <c r="AT21" s="790"/>
      <c r="AU21" s="791"/>
      <c r="AV21" s="795"/>
      <c r="AW21" s="796"/>
      <c r="AX21" s="796"/>
      <c r="AY21" s="798" t="s">
        <v>109</v>
      </c>
      <c r="AZ21" s="101"/>
    </row>
    <row r="22" spans="2:52" ht="12.95" customHeight="1">
      <c r="B22" s="94"/>
      <c r="C22" s="758"/>
      <c r="D22" s="759"/>
      <c r="E22" s="759"/>
      <c r="F22" s="759"/>
      <c r="G22" s="759"/>
      <c r="H22" s="759"/>
      <c r="I22" s="759"/>
      <c r="J22" s="759"/>
      <c r="K22" s="760"/>
      <c r="L22" s="792"/>
      <c r="M22" s="793"/>
      <c r="N22" s="793"/>
      <c r="O22" s="793"/>
      <c r="P22" s="793"/>
      <c r="Q22" s="794"/>
      <c r="R22" s="795"/>
      <c r="S22" s="796"/>
      <c r="T22" s="796"/>
      <c r="U22" s="797"/>
      <c r="V22" s="792"/>
      <c r="W22" s="793"/>
      <c r="X22" s="793"/>
      <c r="Y22" s="793"/>
      <c r="Z22" s="793"/>
      <c r="AA22" s="794"/>
      <c r="AB22" s="795"/>
      <c r="AC22" s="796"/>
      <c r="AD22" s="796"/>
      <c r="AE22" s="797"/>
      <c r="AF22" s="792"/>
      <c r="AG22" s="793"/>
      <c r="AH22" s="793"/>
      <c r="AI22" s="793"/>
      <c r="AJ22" s="793"/>
      <c r="AK22" s="794"/>
      <c r="AL22" s="795"/>
      <c r="AM22" s="796"/>
      <c r="AN22" s="796"/>
      <c r="AO22" s="797"/>
      <c r="AP22" s="792"/>
      <c r="AQ22" s="793"/>
      <c r="AR22" s="793"/>
      <c r="AS22" s="793"/>
      <c r="AT22" s="793"/>
      <c r="AU22" s="794"/>
      <c r="AV22" s="795"/>
      <c r="AW22" s="796"/>
      <c r="AX22" s="796"/>
      <c r="AY22" s="798"/>
      <c r="AZ22" s="101"/>
    </row>
    <row r="23" spans="2:52" ht="12.95" customHeight="1">
      <c r="B23" s="94"/>
      <c r="C23" s="848" t="s">
        <v>179</v>
      </c>
      <c r="D23" s="849"/>
      <c r="E23" s="849"/>
      <c r="F23" s="849"/>
      <c r="G23" s="849"/>
      <c r="H23" s="849"/>
      <c r="I23" s="849"/>
      <c r="J23" s="849"/>
      <c r="K23" s="850"/>
      <c r="L23" s="789" t="s">
        <v>121</v>
      </c>
      <c r="M23" s="790"/>
      <c r="N23" s="790"/>
      <c r="O23" s="790"/>
      <c r="P23" s="790"/>
      <c r="Q23" s="791"/>
      <c r="R23" s="795"/>
      <c r="S23" s="796"/>
      <c r="T23" s="796"/>
      <c r="U23" s="797" t="s">
        <v>109</v>
      </c>
      <c r="V23" s="789" t="s">
        <v>122</v>
      </c>
      <c r="W23" s="790"/>
      <c r="X23" s="790"/>
      <c r="Y23" s="790"/>
      <c r="Z23" s="790"/>
      <c r="AA23" s="791"/>
      <c r="AB23" s="795"/>
      <c r="AC23" s="796"/>
      <c r="AD23" s="796"/>
      <c r="AE23" s="797" t="s">
        <v>109</v>
      </c>
      <c r="AF23" s="789" t="s">
        <v>123</v>
      </c>
      <c r="AG23" s="790"/>
      <c r="AH23" s="790"/>
      <c r="AI23" s="790"/>
      <c r="AJ23" s="790"/>
      <c r="AK23" s="791"/>
      <c r="AL23" s="795"/>
      <c r="AM23" s="796"/>
      <c r="AN23" s="796"/>
      <c r="AO23" s="797" t="s">
        <v>109</v>
      </c>
      <c r="AP23" s="789" t="s">
        <v>124</v>
      </c>
      <c r="AQ23" s="790"/>
      <c r="AR23" s="790"/>
      <c r="AS23" s="790"/>
      <c r="AT23" s="790"/>
      <c r="AU23" s="791"/>
      <c r="AV23" s="795"/>
      <c r="AW23" s="796"/>
      <c r="AX23" s="796"/>
      <c r="AY23" s="798" t="s">
        <v>109</v>
      </c>
      <c r="AZ23" s="101"/>
    </row>
    <row r="24" spans="2:52" ht="12.95" customHeight="1">
      <c r="B24" s="94"/>
      <c r="C24" s="851"/>
      <c r="D24" s="849"/>
      <c r="E24" s="849"/>
      <c r="F24" s="849"/>
      <c r="G24" s="849"/>
      <c r="H24" s="849"/>
      <c r="I24" s="849"/>
      <c r="J24" s="849"/>
      <c r="K24" s="850"/>
      <c r="L24" s="792"/>
      <c r="M24" s="793"/>
      <c r="N24" s="793"/>
      <c r="O24" s="793"/>
      <c r="P24" s="793"/>
      <c r="Q24" s="794"/>
      <c r="R24" s="795"/>
      <c r="S24" s="796"/>
      <c r="T24" s="796"/>
      <c r="U24" s="797"/>
      <c r="V24" s="792"/>
      <c r="W24" s="793"/>
      <c r="X24" s="793"/>
      <c r="Y24" s="793"/>
      <c r="Z24" s="793"/>
      <c r="AA24" s="794"/>
      <c r="AB24" s="795"/>
      <c r="AC24" s="796"/>
      <c r="AD24" s="796"/>
      <c r="AE24" s="797"/>
      <c r="AF24" s="792"/>
      <c r="AG24" s="793"/>
      <c r="AH24" s="793"/>
      <c r="AI24" s="793"/>
      <c r="AJ24" s="793"/>
      <c r="AK24" s="794"/>
      <c r="AL24" s="795"/>
      <c r="AM24" s="796"/>
      <c r="AN24" s="796"/>
      <c r="AO24" s="797"/>
      <c r="AP24" s="792"/>
      <c r="AQ24" s="793"/>
      <c r="AR24" s="793"/>
      <c r="AS24" s="793"/>
      <c r="AT24" s="793"/>
      <c r="AU24" s="794"/>
      <c r="AV24" s="795"/>
      <c r="AW24" s="796"/>
      <c r="AX24" s="796"/>
      <c r="AY24" s="798"/>
      <c r="AZ24" s="101"/>
    </row>
    <row r="25" spans="2:52" ht="12.95" customHeight="1">
      <c r="B25" s="94"/>
      <c r="C25" s="851"/>
      <c r="D25" s="849"/>
      <c r="E25" s="849"/>
      <c r="F25" s="849"/>
      <c r="G25" s="849"/>
      <c r="H25" s="849"/>
      <c r="I25" s="849"/>
      <c r="J25" s="849"/>
      <c r="K25" s="850"/>
      <c r="L25" s="725" t="s">
        <v>125</v>
      </c>
      <c r="M25" s="688"/>
      <c r="N25" s="688"/>
      <c r="O25" s="688"/>
      <c r="P25" s="688"/>
      <c r="Q25" s="726"/>
      <c r="R25" s="694"/>
      <c r="S25" s="695"/>
      <c r="T25" s="695"/>
      <c r="U25" s="696" t="s">
        <v>109</v>
      </c>
      <c r="V25" s="725" t="s">
        <v>126</v>
      </c>
      <c r="W25" s="688"/>
      <c r="X25" s="688"/>
      <c r="Y25" s="688"/>
      <c r="Z25" s="688"/>
      <c r="AA25" s="726"/>
      <c r="AB25" s="694"/>
      <c r="AC25" s="695"/>
      <c r="AD25" s="695"/>
      <c r="AE25" s="696" t="s">
        <v>109</v>
      </c>
      <c r="AF25" s="526" t="s">
        <v>216</v>
      </c>
      <c r="AG25" s="527"/>
      <c r="AH25" s="527"/>
      <c r="AI25" s="527"/>
      <c r="AJ25" s="527"/>
      <c r="AK25" s="692"/>
      <c r="AL25" s="694"/>
      <c r="AM25" s="695"/>
      <c r="AN25" s="695"/>
      <c r="AO25" s="696" t="s">
        <v>109</v>
      </c>
      <c r="AP25" s="526" t="s">
        <v>341</v>
      </c>
      <c r="AQ25" s="527"/>
      <c r="AR25" s="527"/>
      <c r="AS25" s="527"/>
      <c r="AT25" s="527"/>
      <c r="AU25" s="692"/>
      <c r="AV25" s="694"/>
      <c r="AW25" s="695"/>
      <c r="AX25" s="695"/>
      <c r="AY25" s="724" t="s">
        <v>117</v>
      </c>
      <c r="AZ25" s="101"/>
    </row>
    <row r="26" spans="2:52" ht="12.75" customHeight="1">
      <c r="B26" s="94"/>
      <c r="C26" s="851"/>
      <c r="D26" s="849"/>
      <c r="E26" s="849"/>
      <c r="F26" s="849"/>
      <c r="G26" s="849"/>
      <c r="H26" s="849"/>
      <c r="I26" s="849"/>
      <c r="J26" s="849"/>
      <c r="K26" s="850"/>
      <c r="L26" s="727"/>
      <c r="M26" s="689"/>
      <c r="N26" s="689"/>
      <c r="O26" s="689"/>
      <c r="P26" s="689"/>
      <c r="Q26" s="728"/>
      <c r="R26" s="694"/>
      <c r="S26" s="695"/>
      <c r="T26" s="695"/>
      <c r="U26" s="696"/>
      <c r="V26" s="727"/>
      <c r="W26" s="689"/>
      <c r="X26" s="689"/>
      <c r="Y26" s="689"/>
      <c r="Z26" s="689"/>
      <c r="AA26" s="728"/>
      <c r="AB26" s="694"/>
      <c r="AC26" s="695"/>
      <c r="AD26" s="695"/>
      <c r="AE26" s="696"/>
      <c r="AF26" s="546"/>
      <c r="AG26" s="547"/>
      <c r="AH26" s="547"/>
      <c r="AI26" s="547"/>
      <c r="AJ26" s="547"/>
      <c r="AK26" s="693"/>
      <c r="AL26" s="694"/>
      <c r="AM26" s="695"/>
      <c r="AN26" s="695"/>
      <c r="AO26" s="696"/>
      <c r="AP26" s="546"/>
      <c r="AQ26" s="547"/>
      <c r="AR26" s="547"/>
      <c r="AS26" s="547"/>
      <c r="AT26" s="547"/>
      <c r="AU26" s="693"/>
      <c r="AV26" s="694"/>
      <c r="AW26" s="695"/>
      <c r="AX26" s="695"/>
      <c r="AY26" s="724"/>
      <c r="AZ26" s="101"/>
    </row>
    <row r="27" spans="2:52" ht="12.95" customHeight="1">
      <c r="B27" s="94"/>
      <c r="C27" s="851"/>
      <c r="D27" s="849"/>
      <c r="E27" s="849"/>
      <c r="F27" s="849"/>
      <c r="G27" s="849"/>
      <c r="H27" s="849"/>
      <c r="I27" s="849"/>
      <c r="J27" s="849"/>
      <c r="K27" s="850"/>
      <c r="L27" s="526" t="s">
        <v>218</v>
      </c>
      <c r="M27" s="527"/>
      <c r="N27" s="527"/>
      <c r="O27" s="527"/>
      <c r="P27" s="527"/>
      <c r="Q27" s="692"/>
      <c r="R27" s="694"/>
      <c r="S27" s="695"/>
      <c r="T27" s="695"/>
      <c r="U27" s="696" t="s">
        <v>109</v>
      </c>
      <c r="V27" s="772"/>
      <c r="W27" s="773"/>
      <c r="X27" s="773"/>
      <c r="Y27" s="773"/>
      <c r="Z27" s="773"/>
      <c r="AA27" s="773"/>
      <c r="AB27" s="773"/>
      <c r="AC27" s="773"/>
      <c r="AD27" s="773"/>
      <c r="AE27" s="773"/>
      <c r="AF27" s="772"/>
      <c r="AG27" s="773"/>
      <c r="AH27" s="773"/>
      <c r="AI27" s="773"/>
      <c r="AJ27" s="773"/>
      <c r="AK27" s="773"/>
      <c r="AL27" s="773"/>
      <c r="AM27" s="773"/>
      <c r="AN27" s="773"/>
      <c r="AO27" s="773"/>
      <c r="AP27" s="772"/>
      <c r="AQ27" s="773"/>
      <c r="AR27" s="773"/>
      <c r="AS27" s="773"/>
      <c r="AT27" s="773"/>
      <c r="AU27" s="773"/>
      <c r="AV27" s="773"/>
      <c r="AW27" s="773"/>
      <c r="AX27" s="773"/>
      <c r="AY27" s="776"/>
      <c r="AZ27" s="101"/>
    </row>
    <row r="28" spans="2:52" ht="12.95" customHeight="1">
      <c r="B28" s="94"/>
      <c r="C28" s="851"/>
      <c r="D28" s="849"/>
      <c r="E28" s="849"/>
      <c r="F28" s="849"/>
      <c r="G28" s="849"/>
      <c r="H28" s="849"/>
      <c r="I28" s="849"/>
      <c r="J28" s="849"/>
      <c r="K28" s="850"/>
      <c r="L28" s="546"/>
      <c r="M28" s="547"/>
      <c r="N28" s="547"/>
      <c r="O28" s="547"/>
      <c r="P28" s="547"/>
      <c r="Q28" s="693"/>
      <c r="R28" s="694"/>
      <c r="S28" s="695"/>
      <c r="T28" s="695"/>
      <c r="U28" s="696"/>
      <c r="V28" s="774"/>
      <c r="W28" s="775"/>
      <c r="X28" s="775"/>
      <c r="Y28" s="775"/>
      <c r="Z28" s="775"/>
      <c r="AA28" s="775"/>
      <c r="AB28" s="775"/>
      <c r="AC28" s="775"/>
      <c r="AD28" s="775"/>
      <c r="AE28" s="775"/>
      <c r="AF28" s="774"/>
      <c r="AG28" s="775"/>
      <c r="AH28" s="775"/>
      <c r="AI28" s="775"/>
      <c r="AJ28" s="775"/>
      <c r="AK28" s="775"/>
      <c r="AL28" s="775"/>
      <c r="AM28" s="775"/>
      <c r="AN28" s="775"/>
      <c r="AO28" s="775"/>
      <c r="AP28" s="774"/>
      <c r="AQ28" s="775"/>
      <c r="AR28" s="775"/>
      <c r="AS28" s="775"/>
      <c r="AT28" s="775"/>
      <c r="AU28" s="775"/>
      <c r="AV28" s="775"/>
      <c r="AW28" s="775"/>
      <c r="AX28" s="775"/>
      <c r="AY28" s="777"/>
      <c r="AZ28" s="101"/>
    </row>
    <row r="29" spans="2:52" ht="12.75" customHeight="1">
      <c r="B29" s="94"/>
      <c r="C29" s="851"/>
      <c r="D29" s="849"/>
      <c r="E29" s="849"/>
      <c r="F29" s="849"/>
      <c r="G29" s="849"/>
      <c r="H29" s="849"/>
      <c r="I29" s="849"/>
      <c r="J29" s="849"/>
      <c r="K29" s="850"/>
      <c r="L29" s="778" t="s">
        <v>219</v>
      </c>
      <c r="M29" s="779"/>
      <c r="N29" s="779"/>
      <c r="O29" s="779"/>
      <c r="P29" s="779"/>
      <c r="Q29" s="779"/>
      <c r="R29" s="779"/>
      <c r="S29" s="779"/>
      <c r="T29" s="779"/>
      <c r="U29" s="779"/>
      <c r="V29" s="779"/>
      <c r="W29" s="779"/>
      <c r="X29" s="779"/>
      <c r="Y29" s="686" t="s">
        <v>41</v>
      </c>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690" t="s">
        <v>42</v>
      </c>
      <c r="AZ29" s="101"/>
    </row>
    <row r="30" spans="2:52" ht="12.75" customHeight="1">
      <c r="B30" s="94"/>
      <c r="C30" s="852"/>
      <c r="D30" s="853"/>
      <c r="E30" s="853"/>
      <c r="F30" s="853"/>
      <c r="G30" s="853"/>
      <c r="H30" s="853"/>
      <c r="I30" s="853"/>
      <c r="J30" s="853"/>
      <c r="K30" s="854"/>
      <c r="L30" s="780"/>
      <c r="M30" s="781"/>
      <c r="N30" s="781"/>
      <c r="O30" s="781"/>
      <c r="P30" s="781"/>
      <c r="Q30" s="781"/>
      <c r="R30" s="781"/>
      <c r="S30" s="781"/>
      <c r="T30" s="781"/>
      <c r="U30" s="781"/>
      <c r="V30" s="781"/>
      <c r="W30" s="781"/>
      <c r="X30" s="781"/>
      <c r="Y30" s="68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91"/>
      <c r="AZ30" s="101"/>
    </row>
    <row r="31" spans="2:52" ht="12" customHeight="1">
      <c r="B31" s="94"/>
      <c r="C31" s="503" t="s">
        <v>215</v>
      </c>
      <c r="D31" s="627"/>
      <c r="E31" s="627"/>
      <c r="F31" s="627"/>
      <c r="G31" s="627"/>
      <c r="H31" s="627"/>
      <c r="I31" s="627"/>
      <c r="J31" s="627"/>
      <c r="K31" s="628"/>
      <c r="L31" s="803" t="s">
        <v>279</v>
      </c>
      <c r="M31" s="804"/>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804"/>
      <c r="AO31" s="804"/>
      <c r="AP31" s="804"/>
      <c r="AQ31" s="804"/>
      <c r="AR31" s="804"/>
      <c r="AS31" s="804"/>
      <c r="AT31" s="804"/>
      <c r="AU31" s="804"/>
      <c r="AV31" s="804"/>
      <c r="AW31" s="804"/>
      <c r="AX31" s="804"/>
      <c r="AY31" s="805"/>
      <c r="AZ31" s="101"/>
    </row>
    <row r="32" spans="2:52" ht="12" customHeight="1">
      <c r="B32" s="94"/>
      <c r="C32" s="516"/>
      <c r="D32" s="403"/>
      <c r="E32" s="403"/>
      <c r="F32" s="403"/>
      <c r="G32" s="403"/>
      <c r="H32" s="403"/>
      <c r="I32" s="403"/>
      <c r="J32" s="403"/>
      <c r="K32" s="404"/>
      <c r="L32" s="806"/>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807"/>
      <c r="AM32" s="807"/>
      <c r="AN32" s="807"/>
      <c r="AO32" s="807"/>
      <c r="AP32" s="807"/>
      <c r="AQ32" s="807"/>
      <c r="AR32" s="807"/>
      <c r="AS32" s="807"/>
      <c r="AT32" s="807"/>
      <c r="AU32" s="807"/>
      <c r="AV32" s="807"/>
      <c r="AW32" s="807"/>
      <c r="AX32" s="807"/>
      <c r="AY32" s="808"/>
      <c r="AZ32" s="101"/>
    </row>
    <row r="33" spans="1:52" ht="12" customHeight="1">
      <c r="B33" s="94"/>
      <c r="C33" s="516"/>
      <c r="D33" s="403"/>
      <c r="E33" s="403"/>
      <c r="F33" s="403"/>
      <c r="G33" s="403"/>
      <c r="H33" s="403"/>
      <c r="I33" s="403"/>
      <c r="J33" s="403"/>
      <c r="K33" s="404"/>
      <c r="L33" s="806"/>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807"/>
      <c r="AN33" s="807"/>
      <c r="AO33" s="807"/>
      <c r="AP33" s="807"/>
      <c r="AQ33" s="807"/>
      <c r="AR33" s="807"/>
      <c r="AS33" s="807"/>
      <c r="AT33" s="807"/>
      <c r="AU33" s="807"/>
      <c r="AV33" s="807"/>
      <c r="AW33" s="807"/>
      <c r="AX33" s="807"/>
      <c r="AY33" s="808"/>
      <c r="AZ33" s="101"/>
    </row>
    <row r="34" spans="1:52" ht="12" customHeight="1">
      <c r="B34" s="94"/>
      <c r="C34" s="517"/>
      <c r="D34" s="518"/>
      <c r="E34" s="518"/>
      <c r="F34" s="518"/>
      <c r="G34" s="518"/>
      <c r="H34" s="518"/>
      <c r="I34" s="518"/>
      <c r="J34" s="518"/>
      <c r="K34" s="519"/>
      <c r="L34" s="809"/>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N34" s="810"/>
      <c r="AO34" s="810"/>
      <c r="AP34" s="810"/>
      <c r="AQ34" s="810"/>
      <c r="AR34" s="810"/>
      <c r="AS34" s="810"/>
      <c r="AT34" s="810"/>
      <c r="AU34" s="810"/>
      <c r="AV34" s="810"/>
      <c r="AW34" s="810"/>
      <c r="AX34" s="810"/>
      <c r="AY34" s="811"/>
      <c r="AZ34" s="101"/>
    </row>
    <row r="35" spans="1:52" ht="15" customHeight="1">
      <c r="B35" s="94"/>
      <c r="C35" s="785" t="s">
        <v>22</v>
      </c>
      <c r="D35" s="786"/>
      <c r="E35" s="786"/>
      <c r="F35" s="786"/>
      <c r="G35" s="786"/>
      <c r="H35" s="786"/>
      <c r="I35" s="786"/>
      <c r="J35" s="786"/>
      <c r="K35" s="786"/>
      <c r="L35" s="522" t="s">
        <v>69</v>
      </c>
      <c r="M35" s="523"/>
      <c r="N35" s="524"/>
      <c r="O35" s="605"/>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375" t="s">
        <v>207</v>
      </c>
      <c r="AR35" s="375"/>
      <c r="AS35" s="375"/>
      <c r="AT35" s="375"/>
      <c r="AU35" s="375"/>
      <c r="AV35" s="375"/>
      <c r="AW35" s="375"/>
      <c r="AX35" s="375"/>
      <c r="AY35" s="680"/>
      <c r="AZ35" s="101"/>
    </row>
    <row r="36" spans="1:52" ht="15" customHeight="1">
      <c r="B36" s="94"/>
      <c r="C36" s="785"/>
      <c r="D36" s="786"/>
      <c r="E36" s="786"/>
      <c r="F36" s="786"/>
      <c r="G36" s="786"/>
      <c r="H36" s="786"/>
      <c r="I36" s="786"/>
      <c r="J36" s="786"/>
      <c r="K36" s="786"/>
      <c r="L36" s="598"/>
      <c r="M36" s="599"/>
      <c r="N36" s="604"/>
      <c r="O36" s="606"/>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521"/>
      <c r="AR36" s="521"/>
      <c r="AS36" s="521"/>
      <c r="AT36" s="521"/>
      <c r="AU36" s="521"/>
      <c r="AV36" s="521"/>
      <c r="AW36" s="521"/>
      <c r="AX36" s="521"/>
      <c r="AY36" s="681"/>
      <c r="AZ36" s="101"/>
    </row>
    <row r="37" spans="1:52" ht="15" customHeight="1">
      <c r="B37" s="94"/>
      <c r="C37" s="713" t="s">
        <v>248</v>
      </c>
      <c r="D37" s="714"/>
      <c r="E37" s="714"/>
      <c r="F37" s="714"/>
      <c r="G37" s="714"/>
      <c r="H37" s="714"/>
      <c r="I37" s="714"/>
      <c r="J37" s="714"/>
      <c r="K37" s="715"/>
      <c r="L37" s="661" t="s">
        <v>127</v>
      </c>
      <c r="M37" s="657"/>
      <c r="N37" s="657"/>
      <c r="O37" s="657"/>
      <c r="P37" s="657"/>
      <c r="Q37" s="657"/>
      <c r="R37" s="657"/>
      <c r="S37" s="657"/>
      <c r="T37" s="657"/>
      <c r="U37" s="659"/>
      <c r="V37" s="522" t="s">
        <v>43</v>
      </c>
      <c r="W37" s="523"/>
      <c r="X37" s="523"/>
      <c r="Y37" s="523"/>
      <c r="Z37" s="722"/>
      <c r="AA37" s="723"/>
      <c r="AB37" s="527" t="s">
        <v>44</v>
      </c>
      <c r="AC37" s="527"/>
      <c r="AD37" s="723"/>
      <c r="AE37" s="723"/>
      <c r="AF37" s="527" t="s">
        <v>45</v>
      </c>
      <c r="AG37" s="527"/>
      <c r="AH37" s="723"/>
      <c r="AI37" s="723"/>
      <c r="AJ37" s="527" t="s">
        <v>46</v>
      </c>
      <c r="AK37" s="527"/>
      <c r="AL37" s="723"/>
      <c r="AM37" s="723"/>
      <c r="AN37" s="527" t="s">
        <v>47</v>
      </c>
      <c r="AO37" s="527"/>
      <c r="AP37" s="723"/>
      <c r="AQ37" s="723"/>
      <c r="AR37" s="527" t="s">
        <v>48</v>
      </c>
      <c r="AS37" s="527"/>
      <c r="AT37" s="723"/>
      <c r="AU37" s="723"/>
      <c r="AV37" s="527" t="s">
        <v>49</v>
      </c>
      <c r="AW37" s="527"/>
      <c r="AX37" s="107"/>
      <c r="AY37" s="108"/>
      <c r="AZ37" s="101"/>
    </row>
    <row r="38" spans="1:52" ht="15" customHeight="1">
      <c r="B38" s="94"/>
      <c r="C38" s="716"/>
      <c r="D38" s="717"/>
      <c r="E38" s="717"/>
      <c r="F38" s="717"/>
      <c r="G38" s="717"/>
      <c r="H38" s="717"/>
      <c r="I38" s="717"/>
      <c r="J38" s="717"/>
      <c r="K38" s="718"/>
      <c r="L38" s="663"/>
      <c r="M38" s="658"/>
      <c r="N38" s="658"/>
      <c r="O38" s="658"/>
      <c r="P38" s="658"/>
      <c r="Q38" s="658"/>
      <c r="R38" s="658"/>
      <c r="S38" s="658"/>
      <c r="T38" s="658"/>
      <c r="U38" s="660"/>
      <c r="V38" s="598"/>
      <c r="W38" s="599"/>
      <c r="X38" s="599"/>
      <c r="Y38" s="599"/>
      <c r="Z38" s="722"/>
      <c r="AA38" s="723"/>
      <c r="AB38" s="547"/>
      <c r="AC38" s="547"/>
      <c r="AD38" s="723"/>
      <c r="AE38" s="723"/>
      <c r="AF38" s="547"/>
      <c r="AG38" s="547"/>
      <c r="AH38" s="723"/>
      <c r="AI38" s="723"/>
      <c r="AJ38" s="547"/>
      <c r="AK38" s="547"/>
      <c r="AL38" s="723"/>
      <c r="AM38" s="723"/>
      <c r="AN38" s="547"/>
      <c r="AO38" s="547"/>
      <c r="AP38" s="723"/>
      <c r="AQ38" s="723"/>
      <c r="AR38" s="547"/>
      <c r="AS38" s="547"/>
      <c r="AT38" s="723"/>
      <c r="AU38" s="723"/>
      <c r="AV38" s="547"/>
      <c r="AW38" s="547"/>
      <c r="AX38" s="107"/>
      <c r="AY38" s="108"/>
      <c r="AZ38" s="101"/>
    </row>
    <row r="39" spans="1:52" ht="15" customHeight="1">
      <c r="B39" s="94"/>
      <c r="C39" s="716"/>
      <c r="D39" s="717"/>
      <c r="E39" s="717"/>
      <c r="F39" s="717"/>
      <c r="G39" s="717"/>
      <c r="H39" s="717"/>
      <c r="I39" s="717"/>
      <c r="J39" s="717"/>
      <c r="K39" s="718"/>
      <c r="L39" s="522" t="s">
        <v>50</v>
      </c>
      <c r="M39" s="523"/>
      <c r="N39" s="523"/>
      <c r="O39" s="523"/>
      <c r="P39" s="655"/>
      <c r="Q39" s="657" t="s">
        <v>44</v>
      </c>
      <c r="R39" s="657"/>
      <c r="S39" s="657"/>
      <c r="T39" s="657"/>
      <c r="U39" s="657" t="s">
        <v>45</v>
      </c>
      <c r="V39" s="657"/>
      <c r="W39" s="657"/>
      <c r="X39" s="657"/>
      <c r="Y39" s="657" t="s">
        <v>46</v>
      </c>
      <c r="Z39" s="657"/>
      <c r="AA39" s="659"/>
      <c r="AB39" s="522" t="s">
        <v>51</v>
      </c>
      <c r="AC39" s="523"/>
      <c r="AD39" s="523"/>
      <c r="AE39" s="523"/>
      <c r="AF39" s="655"/>
      <c r="AG39" s="657" t="s">
        <v>44</v>
      </c>
      <c r="AH39" s="657"/>
      <c r="AI39" s="657"/>
      <c r="AJ39" s="657"/>
      <c r="AK39" s="657" t="s">
        <v>45</v>
      </c>
      <c r="AL39" s="657"/>
      <c r="AM39" s="657"/>
      <c r="AN39" s="657"/>
      <c r="AO39" s="657" t="s">
        <v>46</v>
      </c>
      <c r="AP39" s="657"/>
      <c r="AQ39" s="659"/>
      <c r="AR39" s="661" t="s">
        <v>52</v>
      </c>
      <c r="AS39" s="657"/>
      <c r="AT39" s="657"/>
      <c r="AU39" s="657"/>
      <c r="AV39" s="657"/>
      <c r="AW39" s="657"/>
      <c r="AX39" s="657"/>
      <c r="AY39" s="662"/>
      <c r="AZ39" s="101"/>
    </row>
    <row r="40" spans="1:52" ht="15" customHeight="1">
      <c r="B40" s="94"/>
      <c r="C40" s="719"/>
      <c r="D40" s="720"/>
      <c r="E40" s="720"/>
      <c r="F40" s="720"/>
      <c r="G40" s="720"/>
      <c r="H40" s="720"/>
      <c r="I40" s="720"/>
      <c r="J40" s="720"/>
      <c r="K40" s="721"/>
      <c r="L40" s="598"/>
      <c r="M40" s="599"/>
      <c r="N40" s="599"/>
      <c r="O40" s="599"/>
      <c r="P40" s="656"/>
      <c r="Q40" s="658"/>
      <c r="R40" s="658"/>
      <c r="S40" s="658"/>
      <c r="T40" s="658"/>
      <c r="U40" s="658"/>
      <c r="V40" s="658"/>
      <c r="W40" s="658"/>
      <c r="X40" s="658"/>
      <c r="Y40" s="658"/>
      <c r="Z40" s="658"/>
      <c r="AA40" s="660"/>
      <c r="AB40" s="598"/>
      <c r="AC40" s="599"/>
      <c r="AD40" s="599"/>
      <c r="AE40" s="599"/>
      <c r="AF40" s="656"/>
      <c r="AG40" s="658"/>
      <c r="AH40" s="658"/>
      <c r="AI40" s="658"/>
      <c r="AJ40" s="658"/>
      <c r="AK40" s="658"/>
      <c r="AL40" s="658"/>
      <c r="AM40" s="658"/>
      <c r="AN40" s="658"/>
      <c r="AO40" s="658"/>
      <c r="AP40" s="658"/>
      <c r="AQ40" s="660"/>
      <c r="AR40" s="663"/>
      <c r="AS40" s="658"/>
      <c r="AT40" s="658"/>
      <c r="AU40" s="658"/>
      <c r="AV40" s="658"/>
      <c r="AW40" s="658"/>
      <c r="AX40" s="658"/>
      <c r="AY40" s="664"/>
      <c r="AZ40" s="101"/>
    </row>
    <row r="41" spans="1:52" ht="10.5" customHeight="1">
      <c r="B41" s="94"/>
      <c r="C41" s="640" t="s">
        <v>249</v>
      </c>
      <c r="D41" s="840"/>
      <c r="E41" s="840"/>
      <c r="F41" s="840"/>
      <c r="G41" s="840"/>
      <c r="H41" s="840"/>
      <c r="I41" s="840"/>
      <c r="J41" s="840"/>
      <c r="K41" s="841"/>
      <c r="L41" s="674" t="s">
        <v>128</v>
      </c>
      <c r="M41" s="675"/>
      <c r="N41" s="675"/>
      <c r="O41" s="675"/>
      <c r="P41" s="678"/>
      <c r="Q41" s="678"/>
      <c r="R41" s="678"/>
      <c r="S41" s="678"/>
      <c r="T41" s="678"/>
      <c r="U41" s="678"/>
      <c r="V41" s="678"/>
      <c r="W41" s="678"/>
      <c r="X41" s="527" t="s">
        <v>65</v>
      </c>
      <c r="Y41" s="527"/>
      <c r="Z41" s="375" t="s">
        <v>204</v>
      </c>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680"/>
      <c r="AZ41" s="101"/>
    </row>
    <row r="42" spans="1:52" ht="10.5" customHeight="1">
      <c r="B42" s="94"/>
      <c r="C42" s="842"/>
      <c r="D42" s="843"/>
      <c r="E42" s="843"/>
      <c r="F42" s="843"/>
      <c r="G42" s="843"/>
      <c r="H42" s="843"/>
      <c r="I42" s="843"/>
      <c r="J42" s="843"/>
      <c r="K42" s="844"/>
      <c r="L42" s="676"/>
      <c r="M42" s="677"/>
      <c r="N42" s="677"/>
      <c r="O42" s="677"/>
      <c r="P42" s="679"/>
      <c r="Q42" s="679"/>
      <c r="R42" s="679"/>
      <c r="S42" s="679"/>
      <c r="T42" s="679"/>
      <c r="U42" s="679"/>
      <c r="V42" s="679"/>
      <c r="W42" s="679"/>
      <c r="X42" s="547"/>
      <c r="Y42" s="547"/>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1"/>
      <c r="AY42" s="681"/>
      <c r="AZ42" s="101"/>
    </row>
    <row r="43" spans="1:52" ht="10.5" customHeight="1">
      <c r="B43" s="94"/>
      <c r="C43" s="842"/>
      <c r="D43" s="843"/>
      <c r="E43" s="843"/>
      <c r="F43" s="843"/>
      <c r="G43" s="843"/>
      <c r="H43" s="843"/>
      <c r="I43" s="843"/>
      <c r="J43" s="843"/>
      <c r="K43" s="844"/>
      <c r="L43" s="682" t="s">
        <v>206</v>
      </c>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6" t="s">
        <v>41</v>
      </c>
      <c r="AM43" s="678"/>
      <c r="AN43" s="678"/>
      <c r="AO43" s="678"/>
      <c r="AP43" s="688" t="s">
        <v>152</v>
      </c>
      <c r="AQ43" s="688"/>
      <c r="AR43" s="688"/>
      <c r="AS43" s="678"/>
      <c r="AT43" s="678"/>
      <c r="AU43" s="527" t="s">
        <v>151</v>
      </c>
      <c r="AV43" s="527"/>
      <c r="AW43" s="527"/>
      <c r="AX43" s="527"/>
      <c r="AY43" s="690" t="s">
        <v>42</v>
      </c>
      <c r="AZ43" s="101"/>
    </row>
    <row r="44" spans="1:52" ht="10.5" customHeight="1">
      <c r="B44" s="94"/>
      <c r="C44" s="845"/>
      <c r="D44" s="846"/>
      <c r="E44" s="846"/>
      <c r="F44" s="846"/>
      <c r="G44" s="846"/>
      <c r="H44" s="846"/>
      <c r="I44" s="846"/>
      <c r="J44" s="846"/>
      <c r="K44" s="847"/>
      <c r="L44" s="684"/>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685"/>
      <c r="AJ44" s="685"/>
      <c r="AK44" s="685"/>
      <c r="AL44" s="687"/>
      <c r="AM44" s="679"/>
      <c r="AN44" s="679"/>
      <c r="AO44" s="679"/>
      <c r="AP44" s="689"/>
      <c r="AQ44" s="689"/>
      <c r="AR44" s="689"/>
      <c r="AS44" s="679"/>
      <c r="AT44" s="679"/>
      <c r="AU44" s="547"/>
      <c r="AV44" s="547"/>
      <c r="AW44" s="547"/>
      <c r="AX44" s="547"/>
      <c r="AY44" s="691"/>
      <c r="AZ44" s="101"/>
    </row>
    <row r="45" spans="1:52" ht="12" customHeight="1">
      <c r="B45" s="94"/>
      <c r="C45" s="640" t="s">
        <v>464</v>
      </c>
      <c r="D45" s="641"/>
      <c r="E45" s="641"/>
      <c r="F45" s="641"/>
      <c r="G45" s="641"/>
      <c r="H45" s="641"/>
      <c r="I45" s="642"/>
      <c r="J45" s="646" t="s">
        <v>83</v>
      </c>
      <c r="K45" s="642"/>
      <c r="L45" s="522" t="s">
        <v>67</v>
      </c>
      <c r="M45" s="523"/>
      <c r="N45" s="523"/>
      <c r="O45" s="523"/>
      <c r="P45" s="600"/>
      <c r="Q45" s="601"/>
      <c r="R45" s="601"/>
      <c r="S45" s="601"/>
      <c r="T45" s="601"/>
      <c r="U45" s="601"/>
      <c r="V45" s="601"/>
      <c r="W45" s="601"/>
      <c r="X45" s="601"/>
      <c r="Y45" s="601"/>
      <c r="Z45" s="601"/>
      <c r="AA45" s="601"/>
      <c r="AB45" s="601"/>
      <c r="AC45" s="601"/>
      <c r="AD45" s="601"/>
      <c r="AE45" s="110"/>
      <c r="AF45" s="522" t="s">
        <v>68</v>
      </c>
      <c r="AG45" s="523"/>
      <c r="AH45" s="523"/>
      <c r="AI45" s="524"/>
      <c r="AJ45" s="605"/>
      <c r="AK45" s="509"/>
      <c r="AL45" s="509"/>
      <c r="AM45" s="509"/>
      <c r="AN45" s="509"/>
      <c r="AO45" s="509"/>
      <c r="AP45" s="509"/>
      <c r="AQ45" s="509"/>
      <c r="AR45" s="509"/>
      <c r="AS45" s="509"/>
      <c r="AT45" s="509"/>
      <c r="AU45" s="509"/>
      <c r="AV45" s="509"/>
      <c r="AW45" s="509"/>
      <c r="AX45" s="509"/>
      <c r="AY45" s="510"/>
      <c r="AZ45" s="101"/>
    </row>
    <row r="46" spans="1:52" ht="12" customHeight="1">
      <c r="B46" s="94"/>
      <c r="C46" s="643"/>
      <c r="D46" s="644"/>
      <c r="E46" s="644"/>
      <c r="F46" s="644"/>
      <c r="G46" s="644"/>
      <c r="H46" s="644"/>
      <c r="I46" s="645"/>
      <c r="J46" s="644"/>
      <c r="K46" s="645"/>
      <c r="L46" s="598"/>
      <c r="M46" s="599"/>
      <c r="N46" s="599"/>
      <c r="O46" s="599"/>
      <c r="P46" s="602"/>
      <c r="Q46" s="603"/>
      <c r="R46" s="603"/>
      <c r="S46" s="603"/>
      <c r="T46" s="603"/>
      <c r="U46" s="603"/>
      <c r="V46" s="603"/>
      <c r="W46" s="603"/>
      <c r="X46" s="603"/>
      <c r="Y46" s="603"/>
      <c r="Z46" s="603"/>
      <c r="AA46" s="603"/>
      <c r="AB46" s="603"/>
      <c r="AC46" s="603"/>
      <c r="AD46" s="603"/>
      <c r="AE46" s="111"/>
      <c r="AF46" s="598"/>
      <c r="AG46" s="599"/>
      <c r="AH46" s="599"/>
      <c r="AI46" s="604"/>
      <c r="AJ46" s="606"/>
      <c r="AK46" s="607"/>
      <c r="AL46" s="607"/>
      <c r="AM46" s="607"/>
      <c r="AN46" s="607"/>
      <c r="AO46" s="607"/>
      <c r="AP46" s="607"/>
      <c r="AQ46" s="607"/>
      <c r="AR46" s="607"/>
      <c r="AS46" s="607"/>
      <c r="AT46" s="607"/>
      <c r="AU46" s="607"/>
      <c r="AV46" s="607"/>
      <c r="AW46" s="607"/>
      <c r="AX46" s="607"/>
      <c r="AY46" s="608"/>
      <c r="AZ46" s="101"/>
    </row>
    <row r="47" spans="1:52" s="109" customFormat="1" ht="12" customHeight="1">
      <c r="A47" s="80"/>
      <c r="B47" s="94"/>
      <c r="C47" s="643"/>
      <c r="D47" s="644"/>
      <c r="E47" s="644"/>
      <c r="F47" s="644"/>
      <c r="G47" s="644"/>
      <c r="H47" s="644"/>
      <c r="I47" s="645"/>
      <c r="J47" s="644"/>
      <c r="K47" s="645"/>
      <c r="L47" s="522" t="s">
        <v>199</v>
      </c>
      <c r="M47" s="523"/>
      <c r="N47" s="523"/>
      <c r="O47" s="523"/>
      <c r="P47" s="523"/>
      <c r="Q47" s="523"/>
      <c r="R47" s="523"/>
      <c r="S47" s="523"/>
      <c r="T47" s="523"/>
      <c r="U47" s="524"/>
      <c r="V47" s="612"/>
      <c r="W47" s="614" t="s">
        <v>80</v>
      </c>
      <c r="X47" s="614"/>
      <c r="Y47" s="614"/>
      <c r="Z47" s="616"/>
      <c r="AA47" s="616"/>
      <c r="AB47" s="614" t="s">
        <v>81</v>
      </c>
      <c r="AC47" s="614"/>
      <c r="AD47" s="614"/>
      <c r="AE47" s="618"/>
      <c r="AF47" s="522" t="s">
        <v>66</v>
      </c>
      <c r="AG47" s="523"/>
      <c r="AH47" s="523"/>
      <c r="AI47" s="523"/>
      <c r="AJ47" s="605"/>
      <c r="AK47" s="509"/>
      <c r="AL47" s="509"/>
      <c r="AM47" s="509"/>
      <c r="AN47" s="509"/>
      <c r="AO47" s="509"/>
      <c r="AP47" s="509"/>
      <c r="AQ47" s="509"/>
      <c r="AR47" s="509"/>
      <c r="AS47" s="509"/>
      <c r="AT47" s="509"/>
      <c r="AU47" s="509"/>
      <c r="AV47" s="509"/>
      <c r="AW47" s="509"/>
      <c r="AX47" s="509"/>
      <c r="AY47" s="510"/>
      <c r="AZ47" s="112"/>
    </row>
    <row r="48" spans="1:52" s="109" customFormat="1" ht="12" customHeight="1">
      <c r="A48" s="80"/>
      <c r="B48" s="94"/>
      <c r="C48" s="643"/>
      <c r="D48" s="644"/>
      <c r="E48" s="644"/>
      <c r="F48" s="644"/>
      <c r="G48" s="644"/>
      <c r="H48" s="644"/>
      <c r="I48" s="645"/>
      <c r="J48" s="644"/>
      <c r="K48" s="645"/>
      <c r="L48" s="609"/>
      <c r="M48" s="610"/>
      <c r="N48" s="610"/>
      <c r="O48" s="610"/>
      <c r="P48" s="610"/>
      <c r="Q48" s="610"/>
      <c r="R48" s="610"/>
      <c r="S48" s="610"/>
      <c r="T48" s="610"/>
      <c r="U48" s="611"/>
      <c r="V48" s="613"/>
      <c r="W48" s="615"/>
      <c r="X48" s="615"/>
      <c r="Y48" s="615"/>
      <c r="Z48" s="617"/>
      <c r="AA48" s="617"/>
      <c r="AB48" s="615"/>
      <c r="AC48" s="615"/>
      <c r="AD48" s="615"/>
      <c r="AE48" s="619"/>
      <c r="AF48" s="609"/>
      <c r="AG48" s="610"/>
      <c r="AH48" s="610"/>
      <c r="AI48" s="610"/>
      <c r="AJ48" s="606"/>
      <c r="AK48" s="607"/>
      <c r="AL48" s="607"/>
      <c r="AM48" s="607"/>
      <c r="AN48" s="607"/>
      <c r="AO48" s="607"/>
      <c r="AP48" s="607"/>
      <c r="AQ48" s="607"/>
      <c r="AR48" s="607"/>
      <c r="AS48" s="607"/>
      <c r="AT48" s="607"/>
      <c r="AU48" s="607"/>
      <c r="AV48" s="607"/>
      <c r="AW48" s="607"/>
      <c r="AX48" s="607"/>
      <c r="AY48" s="608"/>
      <c r="AZ48" s="112"/>
    </row>
    <row r="49" spans="1:52" s="109" customFormat="1" ht="12" customHeight="1">
      <c r="A49" s="80"/>
      <c r="B49" s="94"/>
      <c r="C49" s="643"/>
      <c r="D49" s="644"/>
      <c r="E49" s="644"/>
      <c r="F49" s="644"/>
      <c r="G49" s="644"/>
      <c r="H49" s="644"/>
      <c r="I49" s="645"/>
      <c r="J49" s="644"/>
      <c r="K49" s="645"/>
      <c r="L49" s="522" t="s">
        <v>106</v>
      </c>
      <c r="M49" s="523"/>
      <c r="N49" s="523"/>
      <c r="O49" s="523"/>
      <c r="P49" s="523"/>
      <c r="Q49" s="523"/>
      <c r="R49" s="523"/>
      <c r="S49" s="523"/>
      <c r="T49" s="523"/>
      <c r="U49" s="524"/>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621"/>
      <c r="AZ49" s="112"/>
    </row>
    <row r="50" spans="1:52" s="109" customFormat="1" ht="12" customHeight="1">
      <c r="A50" s="80"/>
      <c r="B50" s="94"/>
      <c r="C50" s="643"/>
      <c r="D50" s="644"/>
      <c r="E50" s="644"/>
      <c r="F50" s="644"/>
      <c r="G50" s="644"/>
      <c r="H50" s="644"/>
      <c r="I50" s="645"/>
      <c r="J50" s="644"/>
      <c r="K50" s="645"/>
      <c r="L50" s="609"/>
      <c r="M50" s="610"/>
      <c r="N50" s="610"/>
      <c r="O50" s="610"/>
      <c r="P50" s="610"/>
      <c r="Q50" s="610"/>
      <c r="R50" s="610"/>
      <c r="S50" s="610"/>
      <c r="T50" s="610"/>
      <c r="U50" s="611"/>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530"/>
      <c r="AS50" s="530"/>
      <c r="AT50" s="530"/>
      <c r="AU50" s="530"/>
      <c r="AV50" s="530"/>
      <c r="AW50" s="530"/>
      <c r="AX50" s="530"/>
      <c r="AY50" s="623"/>
      <c r="AZ50" s="112"/>
    </row>
    <row r="51" spans="1:52" s="109" customFormat="1" ht="12" customHeight="1">
      <c r="A51" s="80"/>
      <c r="B51" s="94"/>
      <c r="C51" s="643"/>
      <c r="D51" s="644"/>
      <c r="E51" s="644"/>
      <c r="F51" s="644"/>
      <c r="G51" s="644"/>
      <c r="H51" s="644"/>
      <c r="I51" s="645"/>
      <c r="J51" s="644"/>
      <c r="K51" s="645"/>
      <c r="L51" s="609"/>
      <c r="M51" s="610"/>
      <c r="N51" s="610"/>
      <c r="O51" s="610"/>
      <c r="P51" s="610"/>
      <c r="Q51" s="610"/>
      <c r="R51" s="610"/>
      <c r="S51" s="610"/>
      <c r="T51" s="610"/>
      <c r="U51" s="611"/>
      <c r="V51" s="530"/>
      <c r="W51" s="530"/>
      <c r="X51" s="530"/>
      <c r="Y51" s="530"/>
      <c r="Z51" s="530"/>
      <c r="AA51" s="530"/>
      <c r="AB51" s="530"/>
      <c r="AC51" s="530"/>
      <c r="AD51" s="530"/>
      <c r="AE51" s="530"/>
      <c r="AF51" s="530"/>
      <c r="AG51" s="530"/>
      <c r="AH51" s="530"/>
      <c r="AI51" s="530"/>
      <c r="AJ51" s="530"/>
      <c r="AK51" s="530"/>
      <c r="AL51" s="530"/>
      <c r="AM51" s="530"/>
      <c r="AN51" s="530"/>
      <c r="AO51" s="530"/>
      <c r="AP51" s="530"/>
      <c r="AQ51" s="530"/>
      <c r="AR51" s="530"/>
      <c r="AS51" s="530"/>
      <c r="AT51" s="530"/>
      <c r="AU51" s="530"/>
      <c r="AV51" s="530"/>
      <c r="AW51" s="530"/>
      <c r="AX51" s="530"/>
      <c r="AY51" s="623"/>
      <c r="AZ51" s="112"/>
    </row>
    <row r="52" spans="1:52" s="109" customFormat="1" ht="12" customHeight="1">
      <c r="A52" s="80"/>
      <c r="B52" s="94"/>
      <c r="C52" s="643"/>
      <c r="D52" s="644"/>
      <c r="E52" s="644"/>
      <c r="F52" s="644"/>
      <c r="G52" s="644"/>
      <c r="H52" s="644"/>
      <c r="I52" s="645"/>
      <c r="J52" s="647"/>
      <c r="K52" s="648"/>
      <c r="L52" s="598"/>
      <c r="M52" s="599"/>
      <c r="N52" s="599"/>
      <c r="O52" s="599"/>
      <c r="P52" s="599"/>
      <c r="Q52" s="599"/>
      <c r="R52" s="599"/>
      <c r="S52" s="599"/>
      <c r="T52" s="599"/>
      <c r="U52" s="604"/>
      <c r="V52" s="547"/>
      <c r="W52" s="547"/>
      <c r="X52" s="547"/>
      <c r="Y52" s="547"/>
      <c r="Z52" s="547"/>
      <c r="AA52" s="547"/>
      <c r="AB52" s="547"/>
      <c r="AC52" s="547"/>
      <c r="AD52" s="547"/>
      <c r="AE52" s="547"/>
      <c r="AF52" s="547"/>
      <c r="AG52" s="547"/>
      <c r="AH52" s="547"/>
      <c r="AI52" s="547"/>
      <c r="AJ52" s="547"/>
      <c r="AK52" s="547"/>
      <c r="AL52" s="547"/>
      <c r="AM52" s="547"/>
      <c r="AN52" s="547"/>
      <c r="AO52" s="547"/>
      <c r="AP52" s="547"/>
      <c r="AQ52" s="547"/>
      <c r="AR52" s="547"/>
      <c r="AS52" s="547"/>
      <c r="AT52" s="547"/>
      <c r="AU52" s="547"/>
      <c r="AV52" s="547"/>
      <c r="AW52" s="547"/>
      <c r="AX52" s="547"/>
      <c r="AY52" s="625"/>
      <c r="AZ52" s="112"/>
    </row>
    <row r="53" spans="1:52" ht="12" customHeight="1">
      <c r="B53" s="94"/>
      <c r="C53" s="643"/>
      <c r="D53" s="644"/>
      <c r="E53" s="644"/>
      <c r="F53" s="644"/>
      <c r="G53" s="644"/>
      <c r="H53" s="644"/>
      <c r="I53" s="645"/>
      <c r="J53" s="649" t="s">
        <v>84</v>
      </c>
      <c r="K53" s="650"/>
      <c r="L53" s="522" t="s">
        <v>67</v>
      </c>
      <c r="M53" s="523"/>
      <c r="N53" s="523"/>
      <c r="O53" s="523"/>
      <c r="P53" s="600"/>
      <c r="Q53" s="601"/>
      <c r="R53" s="601"/>
      <c r="S53" s="601"/>
      <c r="T53" s="601"/>
      <c r="U53" s="601"/>
      <c r="V53" s="601"/>
      <c r="W53" s="601"/>
      <c r="X53" s="601"/>
      <c r="Y53" s="601"/>
      <c r="Z53" s="601"/>
      <c r="AA53" s="601"/>
      <c r="AB53" s="601"/>
      <c r="AC53" s="601"/>
      <c r="AD53" s="601"/>
      <c r="AE53" s="110"/>
      <c r="AF53" s="522" t="s">
        <v>68</v>
      </c>
      <c r="AG53" s="523"/>
      <c r="AH53" s="523"/>
      <c r="AI53" s="524"/>
      <c r="AJ53" s="605"/>
      <c r="AK53" s="509"/>
      <c r="AL53" s="509"/>
      <c r="AM53" s="509"/>
      <c r="AN53" s="509"/>
      <c r="AO53" s="509"/>
      <c r="AP53" s="509"/>
      <c r="AQ53" s="509"/>
      <c r="AR53" s="509"/>
      <c r="AS53" s="509"/>
      <c r="AT53" s="509"/>
      <c r="AU53" s="509"/>
      <c r="AV53" s="509"/>
      <c r="AW53" s="509"/>
      <c r="AX53" s="509"/>
      <c r="AY53" s="510"/>
      <c r="AZ53" s="101"/>
    </row>
    <row r="54" spans="1:52" ht="12" customHeight="1">
      <c r="B54" s="94"/>
      <c r="C54" s="643"/>
      <c r="D54" s="644"/>
      <c r="E54" s="644"/>
      <c r="F54" s="644"/>
      <c r="G54" s="644"/>
      <c r="H54" s="644"/>
      <c r="I54" s="645"/>
      <c r="J54" s="651"/>
      <c r="K54" s="652"/>
      <c r="L54" s="598"/>
      <c r="M54" s="599"/>
      <c r="N54" s="599"/>
      <c r="O54" s="599"/>
      <c r="P54" s="602"/>
      <c r="Q54" s="603"/>
      <c r="R54" s="603"/>
      <c r="S54" s="603"/>
      <c r="T54" s="603"/>
      <c r="U54" s="603"/>
      <c r="V54" s="603"/>
      <c r="W54" s="603"/>
      <c r="X54" s="603"/>
      <c r="Y54" s="603"/>
      <c r="Z54" s="603"/>
      <c r="AA54" s="603"/>
      <c r="AB54" s="603"/>
      <c r="AC54" s="603"/>
      <c r="AD54" s="603"/>
      <c r="AE54" s="111"/>
      <c r="AF54" s="598"/>
      <c r="AG54" s="599"/>
      <c r="AH54" s="599"/>
      <c r="AI54" s="604"/>
      <c r="AJ54" s="606"/>
      <c r="AK54" s="607"/>
      <c r="AL54" s="607"/>
      <c r="AM54" s="607"/>
      <c r="AN54" s="607"/>
      <c r="AO54" s="607"/>
      <c r="AP54" s="607"/>
      <c r="AQ54" s="607"/>
      <c r="AR54" s="607"/>
      <c r="AS54" s="607"/>
      <c r="AT54" s="607"/>
      <c r="AU54" s="607"/>
      <c r="AV54" s="607"/>
      <c r="AW54" s="607"/>
      <c r="AX54" s="607"/>
      <c r="AY54" s="608"/>
      <c r="AZ54" s="101"/>
    </row>
    <row r="55" spans="1:52" s="109" customFormat="1" ht="12" customHeight="1">
      <c r="A55" s="80"/>
      <c r="B55" s="94"/>
      <c r="C55" s="643"/>
      <c r="D55" s="644"/>
      <c r="E55" s="644"/>
      <c r="F55" s="644"/>
      <c r="G55" s="644"/>
      <c r="H55" s="644"/>
      <c r="I55" s="645"/>
      <c r="J55" s="651"/>
      <c r="K55" s="652"/>
      <c r="L55" s="522" t="s">
        <v>199</v>
      </c>
      <c r="M55" s="523"/>
      <c r="N55" s="523"/>
      <c r="O55" s="523"/>
      <c r="P55" s="523"/>
      <c r="Q55" s="523"/>
      <c r="R55" s="523"/>
      <c r="S55" s="523"/>
      <c r="T55" s="523"/>
      <c r="U55" s="524"/>
      <c r="V55" s="612"/>
      <c r="W55" s="614" t="s">
        <v>80</v>
      </c>
      <c r="X55" s="614"/>
      <c r="Y55" s="614"/>
      <c r="Z55" s="616"/>
      <c r="AA55" s="616"/>
      <c r="AB55" s="614" t="s">
        <v>81</v>
      </c>
      <c r="AC55" s="614"/>
      <c r="AD55" s="614"/>
      <c r="AE55" s="618"/>
      <c r="AF55" s="522" t="s">
        <v>66</v>
      </c>
      <c r="AG55" s="523"/>
      <c r="AH55" s="523"/>
      <c r="AI55" s="523"/>
      <c r="AJ55" s="605"/>
      <c r="AK55" s="509"/>
      <c r="AL55" s="509"/>
      <c r="AM55" s="509"/>
      <c r="AN55" s="509"/>
      <c r="AO55" s="509"/>
      <c r="AP55" s="509"/>
      <c r="AQ55" s="509"/>
      <c r="AR55" s="509"/>
      <c r="AS55" s="509"/>
      <c r="AT55" s="509"/>
      <c r="AU55" s="509"/>
      <c r="AV55" s="509"/>
      <c r="AW55" s="509"/>
      <c r="AX55" s="509"/>
      <c r="AY55" s="510"/>
      <c r="AZ55" s="112"/>
    </row>
    <row r="56" spans="1:52" s="109" customFormat="1" ht="12" customHeight="1">
      <c r="A56" s="80"/>
      <c r="B56" s="94"/>
      <c r="C56" s="643"/>
      <c r="D56" s="644"/>
      <c r="E56" s="644"/>
      <c r="F56" s="644"/>
      <c r="G56" s="644"/>
      <c r="H56" s="644"/>
      <c r="I56" s="645"/>
      <c r="J56" s="651"/>
      <c r="K56" s="652"/>
      <c r="L56" s="609"/>
      <c r="M56" s="610"/>
      <c r="N56" s="610"/>
      <c r="O56" s="610"/>
      <c r="P56" s="610"/>
      <c r="Q56" s="610"/>
      <c r="R56" s="610"/>
      <c r="S56" s="610"/>
      <c r="T56" s="610"/>
      <c r="U56" s="611"/>
      <c r="V56" s="613"/>
      <c r="W56" s="615"/>
      <c r="X56" s="615"/>
      <c r="Y56" s="615"/>
      <c r="Z56" s="617"/>
      <c r="AA56" s="617"/>
      <c r="AB56" s="615"/>
      <c r="AC56" s="615"/>
      <c r="AD56" s="615"/>
      <c r="AE56" s="619"/>
      <c r="AF56" s="609"/>
      <c r="AG56" s="610"/>
      <c r="AH56" s="610"/>
      <c r="AI56" s="610"/>
      <c r="AJ56" s="606"/>
      <c r="AK56" s="607"/>
      <c r="AL56" s="607"/>
      <c r="AM56" s="607"/>
      <c r="AN56" s="607"/>
      <c r="AO56" s="607"/>
      <c r="AP56" s="607"/>
      <c r="AQ56" s="607"/>
      <c r="AR56" s="607"/>
      <c r="AS56" s="607"/>
      <c r="AT56" s="607"/>
      <c r="AU56" s="607"/>
      <c r="AV56" s="607"/>
      <c r="AW56" s="607"/>
      <c r="AX56" s="607"/>
      <c r="AY56" s="608"/>
      <c r="AZ56" s="112"/>
    </row>
    <row r="57" spans="1:52" s="109" customFormat="1" ht="12" customHeight="1">
      <c r="A57" s="80"/>
      <c r="B57" s="94"/>
      <c r="C57" s="643"/>
      <c r="D57" s="644"/>
      <c r="E57" s="644"/>
      <c r="F57" s="644"/>
      <c r="G57" s="644"/>
      <c r="H57" s="644"/>
      <c r="I57" s="645"/>
      <c r="J57" s="651"/>
      <c r="K57" s="652"/>
      <c r="L57" s="522" t="s">
        <v>106</v>
      </c>
      <c r="M57" s="523"/>
      <c r="N57" s="523"/>
      <c r="O57" s="523"/>
      <c r="P57" s="523"/>
      <c r="Q57" s="523"/>
      <c r="R57" s="523"/>
      <c r="S57" s="523"/>
      <c r="T57" s="523"/>
      <c r="U57" s="524"/>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621"/>
      <c r="AZ57" s="112"/>
    </row>
    <row r="58" spans="1:52" s="109" customFormat="1" ht="12" customHeight="1">
      <c r="A58" s="80"/>
      <c r="B58" s="94"/>
      <c r="C58" s="643"/>
      <c r="D58" s="644"/>
      <c r="E58" s="644"/>
      <c r="F58" s="644"/>
      <c r="G58" s="644"/>
      <c r="H58" s="644"/>
      <c r="I58" s="645"/>
      <c r="J58" s="651"/>
      <c r="K58" s="652"/>
      <c r="L58" s="609"/>
      <c r="M58" s="610"/>
      <c r="N58" s="610"/>
      <c r="O58" s="610"/>
      <c r="P58" s="610"/>
      <c r="Q58" s="610"/>
      <c r="R58" s="610"/>
      <c r="S58" s="610"/>
      <c r="T58" s="610"/>
      <c r="U58" s="611"/>
      <c r="V58" s="530"/>
      <c r="W58" s="530"/>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530"/>
      <c r="AT58" s="530"/>
      <c r="AU58" s="530"/>
      <c r="AV58" s="530"/>
      <c r="AW58" s="530"/>
      <c r="AX58" s="530"/>
      <c r="AY58" s="623"/>
      <c r="AZ58" s="112"/>
    </row>
    <row r="59" spans="1:52" s="109" customFormat="1" ht="12" customHeight="1">
      <c r="A59" s="80"/>
      <c r="B59" s="94"/>
      <c r="C59" s="643"/>
      <c r="D59" s="644"/>
      <c r="E59" s="644"/>
      <c r="F59" s="644"/>
      <c r="G59" s="644"/>
      <c r="H59" s="644"/>
      <c r="I59" s="645"/>
      <c r="J59" s="651"/>
      <c r="K59" s="652"/>
      <c r="L59" s="609"/>
      <c r="M59" s="610"/>
      <c r="N59" s="610"/>
      <c r="O59" s="610"/>
      <c r="P59" s="610"/>
      <c r="Q59" s="610"/>
      <c r="R59" s="610"/>
      <c r="S59" s="610"/>
      <c r="T59" s="610"/>
      <c r="U59" s="611"/>
      <c r="V59" s="530"/>
      <c r="W59" s="530"/>
      <c r="X59" s="530"/>
      <c r="Y59" s="530"/>
      <c r="Z59" s="530"/>
      <c r="AA59" s="530"/>
      <c r="AB59" s="530"/>
      <c r="AC59" s="530"/>
      <c r="AD59" s="530"/>
      <c r="AE59" s="530"/>
      <c r="AF59" s="530"/>
      <c r="AG59" s="530"/>
      <c r="AH59" s="530"/>
      <c r="AI59" s="530"/>
      <c r="AJ59" s="530"/>
      <c r="AK59" s="530"/>
      <c r="AL59" s="530"/>
      <c r="AM59" s="530"/>
      <c r="AN59" s="530"/>
      <c r="AO59" s="530"/>
      <c r="AP59" s="530"/>
      <c r="AQ59" s="530"/>
      <c r="AR59" s="530"/>
      <c r="AS59" s="530"/>
      <c r="AT59" s="530"/>
      <c r="AU59" s="530"/>
      <c r="AV59" s="530"/>
      <c r="AW59" s="530"/>
      <c r="AX59" s="530"/>
      <c r="AY59" s="623"/>
      <c r="AZ59" s="112"/>
    </row>
    <row r="60" spans="1:52" s="109" customFormat="1" ht="12" customHeight="1">
      <c r="A60" s="80"/>
      <c r="B60" s="94"/>
      <c r="C60" s="643"/>
      <c r="D60" s="644"/>
      <c r="E60" s="644"/>
      <c r="F60" s="644"/>
      <c r="G60" s="644"/>
      <c r="H60" s="644"/>
      <c r="I60" s="645"/>
      <c r="J60" s="653"/>
      <c r="K60" s="654"/>
      <c r="L60" s="598"/>
      <c r="M60" s="599"/>
      <c r="N60" s="599"/>
      <c r="O60" s="599"/>
      <c r="P60" s="599"/>
      <c r="Q60" s="599"/>
      <c r="R60" s="599"/>
      <c r="S60" s="599"/>
      <c r="T60" s="599"/>
      <c r="U60" s="604"/>
      <c r="V60" s="547"/>
      <c r="W60" s="547"/>
      <c r="X60" s="547"/>
      <c r="Y60" s="547"/>
      <c r="Z60" s="547"/>
      <c r="AA60" s="547"/>
      <c r="AB60" s="547"/>
      <c r="AC60" s="547"/>
      <c r="AD60" s="547"/>
      <c r="AE60" s="547"/>
      <c r="AF60" s="547"/>
      <c r="AG60" s="547"/>
      <c r="AH60" s="547"/>
      <c r="AI60" s="547"/>
      <c r="AJ60" s="547"/>
      <c r="AK60" s="547"/>
      <c r="AL60" s="547"/>
      <c r="AM60" s="547"/>
      <c r="AN60" s="547"/>
      <c r="AO60" s="547"/>
      <c r="AP60" s="547"/>
      <c r="AQ60" s="547"/>
      <c r="AR60" s="547"/>
      <c r="AS60" s="547"/>
      <c r="AT60" s="547"/>
      <c r="AU60" s="547"/>
      <c r="AV60" s="547"/>
      <c r="AW60" s="547"/>
      <c r="AX60" s="547"/>
      <c r="AY60" s="625"/>
      <c r="AZ60" s="112"/>
    </row>
    <row r="61" spans="1:52" ht="12" customHeight="1">
      <c r="B61" s="94"/>
      <c r="C61" s="643"/>
      <c r="D61" s="644"/>
      <c r="E61" s="644"/>
      <c r="F61" s="644"/>
      <c r="G61" s="644"/>
      <c r="H61" s="644"/>
      <c r="I61" s="645"/>
      <c r="J61" s="649" t="s">
        <v>85</v>
      </c>
      <c r="K61" s="650"/>
      <c r="L61" s="522" t="s">
        <v>67</v>
      </c>
      <c r="M61" s="523"/>
      <c r="N61" s="523"/>
      <c r="O61" s="523"/>
      <c r="P61" s="600"/>
      <c r="Q61" s="601"/>
      <c r="R61" s="601"/>
      <c r="S61" s="601"/>
      <c r="T61" s="601"/>
      <c r="U61" s="601"/>
      <c r="V61" s="601"/>
      <c r="W61" s="601"/>
      <c r="X61" s="601"/>
      <c r="Y61" s="601"/>
      <c r="Z61" s="601"/>
      <c r="AA61" s="601"/>
      <c r="AB61" s="601"/>
      <c r="AC61" s="601"/>
      <c r="AD61" s="601"/>
      <c r="AE61" s="110"/>
      <c r="AF61" s="522" t="s">
        <v>68</v>
      </c>
      <c r="AG61" s="523"/>
      <c r="AH61" s="523"/>
      <c r="AI61" s="524"/>
      <c r="AJ61" s="605"/>
      <c r="AK61" s="509"/>
      <c r="AL61" s="509"/>
      <c r="AM61" s="509"/>
      <c r="AN61" s="509"/>
      <c r="AO61" s="509"/>
      <c r="AP61" s="509"/>
      <c r="AQ61" s="509"/>
      <c r="AR61" s="509"/>
      <c r="AS61" s="509"/>
      <c r="AT61" s="509"/>
      <c r="AU61" s="509"/>
      <c r="AV61" s="509"/>
      <c r="AW61" s="509"/>
      <c r="AX61" s="509"/>
      <c r="AY61" s="510"/>
      <c r="AZ61" s="101"/>
    </row>
    <row r="62" spans="1:52" ht="12" customHeight="1">
      <c r="B62" s="94"/>
      <c r="C62" s="643"/>
      <c r="D62" s="644"/>
      <c r="E62" s="644"/>
      <c r="F62" s="644"/>
      <c r="G62" s="644"/>
      <c r="H62" s="644"/>
      <c r="I62" s="645"/>
      <c r="J62" s="651"/>
      <c r="K62" s="652"/>
      <c r="L62" s="598"/>
      <c r="M62" s="599"/>
      <c r="N62" s="599"/>
      <c r="O62" s="599"/>
      <c r="P62" s="602"/>
      <c r="Q62" s="603"/>
      <c r="R62" s="603"/>
      <c r="S62" s="603"/>
      <c r="T62" s="603"/>
      <c r="U62" s="603"/>
      <c r="V62" s="603"/>
      <c r="W62" s="603"/>
      <c r="X62" s="603"/>
      <c r="Y62" s="603"/>
      <c r="Z62" s="603"/>
      <c r="AA62" s="603"/>
      <c r="AB62" s="603"/>
      <c r="AC62" s="603"/>
      <c r="AD62" s="603"/>
      <c r="AE62" s="111"/>
      <c r="AF62" s="598"/>
      <c r="AG62" s="599"/>
      <c r="AH62" s="599"/>
      <c r="AI62" s="604"/>
      <c r="AJ62" s="606"/>
      <c r="AK62" s="607"/>
      <c r="AL62" s="607"/>
      <c r="AM62" s="607"/>
      <c r="AN62" s="607"/>
      <c r="AO62" s="607"/>
      <c r="AP62" s="607"/>
      <c r="AQ62" s="607"/>
      <c r="AR62" s="607"/>
      <c r="AS62" s="607"/>
      <c r="AT62" s="607"/>
      <c r="AU62" s="607"/>
      <c r="AV62" s="607"/>
      <c r="AW62" s="607"/>
      <c r="AX62" s="607"/>
      <c r="AY62" s="608"/>
      <c r="AZ62" s="101"/>
    </row>
    <row r="63" spans="1:52" s="109" customFormat="1" ht="12" customHeight="1">
      <c r="A63" s="80"/>
      <c r="B63" s="94"/>
      <c r="C63" s="643"/>
      <c r="D63" s="644"/>
      <c r="E63" s="644"/>
      <c r="F63" s="644"/>
      <c r="G63" s="644"/>
      <c r="H63" s="644"/>
      <c r="I63" s="645"/>
      <c r="J63" s="651"/>
      <c r="K63" s="652"/>
      <c r="L63" s="522" t="s">
        <v>199</v>
      </c>
      <c r="M63" s="523"/>
      <c r="N63" s="523"/>
      <c r="O63" s="523"/>
      <c r="P63" s="523"/>
      <c r="Q63" s="523"/>
      <c r="R63" s="523"/>
      <c r="S63" s="523"/>
      <c r="T63" s="523"/>
      <c r="U63" s="524"/>
      <c r="V63" s="612"/>
      <c r="W63" s="614" t="s">
        <v>80</v>
      </c>
      <c r="X63" s="614"/>
      <c r="Y63" s="614"/>
      <c r="Z63" s="616"/>
      <c r="AA63" s="616"/>
      <c r="AB63" s="614" t="s">
        <v>81</v>
      </c>
      <c r="AC63" s="614"/>
      <c r="AD63" s="614"/>
      <c r="AE63" s="618"/>
      <c r="AF63" s="522" t="s">
        <v>66</v>
      </c>
      <c r="AG63" s="523"/>
      <c r="AH63" s="523"/>
      <c r="AI63" s="523"/>
      <c r="AJ63" s="605"/>
      <c r="AK63" s="509"/>
      <c r="AL63" s="509"/>
      <c r="AM63" s="509"/>
      <c r="AN63" s="509"/>
      <c r="AO63" s="509"/>
      <c r="AP63" s="509"/>
      <c r="AQ63" s="509"/>
      <c r="AR63" s="509"/>
      <c r="AS63" s="509"/>
      <c r="AT63" s="509"/>
      <c r="AU63" s="509"/>
      <c r="AV63" s="509"/>
      <c r="AW63" s="509"/>
      <c r="AX63" s="509"/>
      <c r="AY63" s="510"/>
      <c r="AZ63" s="112"/>
    </row>
    <row r="64" spans="1:52" s="109" customFormat="1" ht="12" customHeight="1">
      <c r="A64" s="80"/>
      <c r="B64" s="94"/>
      <c r="C64" s="643"/>
      <c r="D64" s="644"/>
      <c r="E64" s="644"/>
      <c r="F64" s="644"/>
      <c r="G64" s="644"/>
      <c r="H64" s="644"/>
      <c r="I64" s="645"/>
      <c r="J64" s="651"/>
      <c r="K64" s="652"/>
      <c r="L64" s="609"/>
      <c r="M64" s="610"/>
      <c r="N64" s="610"/>
      <c r="O64" s="610"/>
      <c r="P64" s="610"/>
      <c r="Q64" s="610"/>
      <c r="R64" s="610"/>
      <c r="S64" s="610"/>
      <c r="T64" s="610"/>
      <c r="U64" s="611"/>
      <c r="V64" s="613"/>
      <c r="W64" s="615"/>
      <c r="X64" s="615"/>
      <c r="Y64" s="615"/>
      <c r="Z64" s="617"/>
      <c r="AA64" s="617"/>
      <c r="AB64" s="615"/>
      <c r="AC64" s="615"/>
      <c r="AD64" s="615"/>
      <c r="AE64" s="619"/>
      <c r="AF64" s="609"/>
      <c r="AG64" s="610"/>
      <c r="AH64" s="610"/>
      <c r="AI64" s="610"/>
      <c r="AJ64" s="606"/>
      <c r="AK64" s="607"/>
      <c r="AL64" s="607"/>
      <c r="AM64" s="607"/>
      <c r="AN64" s="607"/>
      <c r="AO64" s="607"/>
      <c r="AP64" s="607"/>
      <c r="AQ64" s="607"/>
      <c r="AR64" s="607"/>
      <c r="AS64" s="607"/>
      <c r="AT64" s="607"/>
      <c r="AU64" s="607"/>
      <c r="AV64" s="607"/>
      <c r="AW64" s="607"/>
      <c r="AX64" s="607"/>
      <c r="AY64" s="608"/>
      <c r="AZ64" s="112"/>
    </row>
    <row r="65" spans="1:52" s="109" customFormat="1" ht="12" customHeight="1">
      <c r="A65" s="80"/>
      <c r="B65" s="94"/>
      <c r="C65" s="643"/>
      <c r="D65" s="644"/>
      <c r="E65" s="644"/>
      <c r="F65" s="644"/>
      <c r="G65" s="644"/>
      <c r="H65" s="644"/>
      <c r="I65" s="645"/>
      <c r="J65" s="651"/>
      <c r="K65" s="652"/>
      <c r="L65" s="522" t="s">
        <v>106</v>
      </c>
      <c r="M65" s="523"/>
      <c r="N65" s="523"/>
      <c r="O65" s="523"/>
      <c r="P65" s="523"/>
      <c r="Q65" s="523"/>
      <c r="R65" s="523"/>
      <c r="S65" s="523"/>
      <c r="T65" s="523"/>
      <c r="U65" s="524"/>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621"/>
      <c r="AZ65" s="112"/>
    </row>
    <row r="66" spans="1:52" s="109" customFormat="1" ht="12" customHeight="1">
      <c r="A66" s="80"/>
      <c r="B66" s="94"/>
      <c r="C66" s="643"/>
      <c r="D66" s="644"/>
      <c r="E66" s="644"/>
      <c r="F66" s="644"/>
      <c r="G66" s="644"/>
      <c r="H66" s="644"/>
      <c r="I66" s="645"/>
      <c r="J66" s="651"/>
      <c r="K66" s="652"/>
      <c r="L66" s="609"/>
      <c r="M66" s="610"/>
      <c r="N66" s="610"/>
      <c r="O66" s="610"/>
      <c r="P66" s="610"/>
      <c r="Q66" s="610"/>
      <c r="R66" s="610"/>
      <c r="S66" s="610"/>
      <c r="T66" s="610"/>
      <c r="U66" s="611"/>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623"/>
      <c r="AZ66" s="112"/>
    </row>
    <row r="67" spans="1:52" s="109" customFormat="1" ht="12" customHeight="1">
      <c r="A67" s="80"/>
      <c r="B67" s="94"/>
      <c r="C67" s="643"/>
      <c r="D67" s="644"/>
      <c r="E67" s="644"/>
      <c r="F67" s="644"/>
      <c r="G67" s="644"/>
      <c r="H67" s="644"/>
      <c r="I67" s="645"/>
      <c r="J67" s="651"/>
      <c r="K67" s="652"/>
      <c r="L67" s="609"/>
      <c r="M67" s="610"/>
      <c r="N67" s="610"/>
      <c r="O67" s="610"/>
      <c r="P67" s="610"/>
      <c r="Q67" s="610"/>
      <c r="R67" s="610"/>
      <c r="S67" s="610"/>
      <c r="T67" s="610"/>
      <c r="U67" s="611"/>
      <c r="V67" s="530"/>
      <c r="W67" s="530"/>
      <c r="X67" s="530"/>
      <c r="Y67" s="530"/>
      <c r="Z67" s="530"/>
      <c r="AA67" s="530"/>
      <c r="AB67" s="530"/>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0"/>
      <c r="AY67" s="623"/>
      <c r="AZ67" s="112"/>
    </row>
    <row r="68" spans="1:52" s="109" customFormat="1" ht="12" customHeight="1">
      <c r="A68" s="80"/>
      <c r="B68" s="94"/>
      <c r="C68" s="643"/>
      <c r="D68" s="644"/>
      <c r="E68" s="644"/>
      <c r="F68" s="644"/>
      <c r="G68" s="644"/>
      <c r="H68" s="644"/>
      <c r="I68" s="645"/>
      <c r="J68" s="653"/>
      <c r="K68" s="654"/>
      <c r="L68" s="598"/>
      <c r="M68" s="599"/>
      <c r="N68" s="599"/>
      <c r="O68" s="599"/>
      <c r="P68" s="599"/>
      <c r="Q68" s="599"/>
      <c r="R68" s="599"/>
      <c r="S68" s="599"/>
      <c r="T68" s="599"/>
      <c r="U68" s="604"/>
      <c r="V68" s="547"/>
      <c r="W68" s="547"/>
      <c r="X68" s="547"/>
      <c r="Y68" s="547"/>
      <c r="Z68" s="547"/>
      <c r="AA68" s="547"/>
      <c r="AB68" s="547"/>
      <c r="AC68" s="547"/>
      <c r="AD68" s="547"/>
      <c r="AE68" s="547"/>
      <c r="AF68" s="547"/>
      <c r="AG68" s="547"/>
      <c r="AH68" s="547"/>
      <c r="AI68" s="547"/>
      <c r="AJ68" s="547"/>
      <c r="AK68" s="547"/>
      <c r="AL68" s="547"/>
      <c r="AM68" s="547"/>
      <c r="AN68" s="547"/>
      <c r="AO68" s="547"/>
      <c r="AP68" s="547"/>
      <c r="AQ68" s="547"/>
      <c r="AR68" s="547"/>
      <c r="AS68" s="547"/>
      <c r="AT68" s="547"/>
      <c r="AU68" s="547"/>
      <c r="AV68" s="547"/>
      <c r="AW68" s="547"/>
      <c r="AX68" s="547"/>
      <c r="AY68" s="625"/>
      <c r="AZ68" s="112"/>
    </row>
    <row r="69" spans="1:52" ht="8.1" customHeight="1">
      <c r="B69" s="94"/>
      <c r="C69" s="626" t="s">
        <v>23</v>
      </c>
      <c r="D69" s="627"/>
      <c r="E69" s="627"/>
      <c r="F69" s="627"/>
      <c r="G69" s="627"/>
      <c r="H69" s="627"/>
      <c r="I69" s="627"/>
      <c r="J69" s="627"/>
      <c r="K69" s="628"/>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4"/>
      <c r="AZ69" s="101"/>
    </row>
    <row r="70" spans="1:52" ht="15" customHeight="1">
      <c r="B70" s="94"/>
      <c r="C70" s="516"/>
      <c r="D70" s="403"/>
      <c r="E70" s="403"/>
      <c r="F70" s="403"/>
      <c r="G70" s="403"/>
      <c r="H70" s="403"/>
      <c r="I70" s="403"/>
      <c r="J70" s="403"/>
      <c r="K70" s="404"/>
      <c r="L70" s="113" t="s">
        <v>71</v>
      </c>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4"/>
      <c r="AZ70" s="101"/>
    </row>
    <row r="71" spans="1:52" ht="12" customHeight="1">
      <c r="B71" s="94"/>
      <c r="C71" s="516"/>
      <c r="D71" s="403"/>
      <c r="E71" s="403"/>
      <c r="F71" s="403"/>
      <c r="G71" s="403"/>
      <c r="H71" s="403"/>
      <c r="I71" s="403"/>
      <c r="J71" s="403"/>
      <c r="K71" s="404"/>
      <c r="L71" s="113"/>
      <c r="M71" s="788" t="s">
        <v>411</v>
      </c>
      <c r="N71" s="520"/>
      <c r="O71" s="520"/>
      <c r="P71" s="520"/>
      <c r="Q71" s="520"/>
      <c r="R71" s="520"/>
      <c r="S71" s="520"/>
      <c r="T71" s="520"/>
      <c r="U71" s="520"/>
      <c r="V71" s="520"/>
      <c r="W71" s="520"/>
      <c r="X71" s="520"/>
      <c r="Y71" s="520"/>
      <c r="Z71" s="520"/>
      <c r="AA71" s="520"/>
      <c r="AB71" s="520"/>
      <c r="AC71" s="520"/>
      <c r="AD71" s="520"/>
      <c r="AE71" s="520"/>
      <c r="AF71" s="520"/>
      <c r="AG71" s="520"/>
      <c r="AH71" s="520"/>
      <c r="AI71" s="520"/>
      <c r="AJ71" s="520"/>
      <c r="AK71" s="520"/>
      <c r="AL71" s="520"/>
      <c r="AM71" s="520"/>
      <c r="AN71" s="520"/>
      <c r="AO71" s="520"/>
      <c r="AP71" s="520"/>
      <c r="AQ71" s="520"/>
      <c r="AR71" s="520"/>
      <c r="AS71" s="520"/>
      <c r="AT71" s="520"/>
      <c r="AU71" s="520"/>
      <c r="AV71" s="520"/>
      <c r="AW71" s="520"/>
      <c r="AX71" s="520"/>
      <c r="AY71" s="114"/>
      <c r="AZ71" s="101"/>
    </row>
    <row r="72" spans="1:52" ht="12" customHeight="1">
      <c r="B72" s="94"/>
      <c r="C72" s="516"/>
      <c r="D72" s="403"/>
      <c r="E72" s="403"/>
      <c r="F72" s="403"/>
      <c r="G72" s="403"/>
      <c r="H72" s="403"/>
      <c r="I72" s="403"/>
      <c r="J72" s="403"/>
      <c r="K72" s="404"/>
      <c r="L72" s="113"/>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1"/>
      <c r="AY72" s="114"/>
      <c r="AZ72" s="101"/>
    </row>
    <row r="73" spans="1:52" ht="18" customHeight="1">
      <c r="B73" s="94"/>
      <c r="C73" s="516"/>
      <c r="D73" s="403"/>
      <c r="E73" s="403"/>
      <c r="F73" s="403"/>
      <c r="G73" s="403"/>
      <c r="H73" s="403"/>
      <c r="I73" s="403"/>
      <c r="J73" s="403"/>
      <c r="K73" s="404"/>
      <c r="L73" s="113"/>
      <c r="M73" s="629" t="s">
        <v>86</v>
      </c>
      <c r="N73" s="630"/>
      <c r="O73" s="630"/>
      <c r="P73" s="630"/>
      <c r="Q73" s="630"/>
      <c r="R73" s="630"/>
      <c r="S73" s="630"/>
      <c r="T73" s="630"/>
      <c r="U73" s="631"/>
      <c r="V73" s="862" t="s">
        <v>87</v>
      </c>
      <c r="W73" s="523"/>
      <c r="X73" s="523"/>
      <c r="Y73" s="523"/>
      <c r="Z73" s="523"/>
      <c r="AA73" s="523"/>
      <c r="AB73" s="523"/>
      <c r="AC73" s="523"/>
      <c r="AD73" s="523"/>
      <c r="AE73" s="523"/>
      <c r="AF73" s="523"/>
      <c r="AG73" s="523"/>
      <c r="AH73" s="523"/>
      <c r="AI73" s="523"/>
      <c r="AJ73" s="523"/>
      <c r="AK73" s="523"/>
      <c r="AL73" s="523"/>
      <c r="AM73" s="523"/>
      <c r="AN73" s="523"/>
      <c r="AO73" s="523"/>
      <c r="AP73" s="523"/>
      <c r="AQ73" s="523"/>
      <c r="AR73" s="523"/>
      <c r="AS73" s="523"/>
      <c r="AT73" s="523"/>
      <c r="AU73" s="523"/>
      <c r="AV73" s="523"/>
      <c r="AW73" s="523"/>
      <c r="AX73" s="855"/>
      <c r="AY73" s="114"/>
      <c r="AZ73" s="101"/>
    </row>
    <row r="74" spans="1:52" ht="12" customHeight="1">
      <c r="B74" s="94"/>
      <c r="C74" s="516"/>
      <c r="D74" s="403"/>
      <c r="E74" s="403"/>
      <c r="F74" s="403"/>
      <c r="G74" s="403"/>
      <c r="H74" s="403"/>
      <c r="I74" s="403"/>
      <c r="J74" s="403"/>
      <c r="K74" s="404"/>
      <c r="L74" s="113"/>
      <c r="M74" s="632" t="s">
        <v>129</v>
      </c>
      <c r="N74" s="567"/>
      <c r="O74" s="567"/>
      <c r="P74" s="567"/>
      <c r="Q74" s="567"/>
      <c r="R74" s="567"/>
      <c r="S74" s="567"/>
      <c r="T74" s="567"/>
      <c r="U74" s="589"/>
      <c r="V74" s="566" t="s">
        <v>93</v>
      </c>
      <c r="W74" s="567"/>
      <c r="X74" s="567"/>
      <c r="Y74" s="567"/>
      <c r="Z74" s="567"/>
      <c r="AA74" s="567"/>
      <c r="AB74" s="567"/>
      <c r="AC74" s="567"/>
      <c r="AD74" s="567"/>
      <c r="AE74" s="567"/>
      <c r="AF74" s="567"/>
      <c r="AG74" s="567"/>
      <c r="AH74" s="567"/>
      <c r="AI74" s="567"/>
      <c r="AJ74" s="567"/>
      <c r="AK74" s="567"/>
      <c r="AL74" s="567"/>
      <c r="AM74" s="567"/>
      <c r="AN74" s="567"/>
      <c r="AO74" s="567"/>
      <c r="AP74" s="567"/>
      <c r="AQ74" s="567"/>
      <c r="AR74" s="567"/>
      <c r="AS74" s="567"/>
      <c r="AT74" s="567"/>
      <c r="AU74" s="567"/>
      <c r="AV74" s="567"/>
      <c r="AW74" s="567"/>
      <c r="AX74" s="568"/>
      <c r="AY74" s="115"/>
      <c r="AZ74" s="101"/>
    </row>
    <row r="75" spans="1:52" ht="12" customHeight="1">
      <c r="B75" s="94"/>
      <c r="C75" s="516"/>
      <c r="D75" s="403"/>
      <c r="E75" s="403"/>
      <c r="F75" s="403"/>
      <c r="G75" s="403"/>
      <c r="H75" s="403"/>
      <c r="I75" s="403"/>
      <c r="J75" s="403"/>
      <c r="K75" s="404"/>
      <c r="L75" s="113"/>
      <c r="M75" s="633"/>
      <c r="N75" s="573"/>
      <c r="O75" s="573"/>
      <c r="P75" s="573"/>
      <c r="Q75" s="573"/>
      <c r="R75" s="573"/>
      <c r="S75" s="573"/>
      <c r="T75" s="573"/>
      <c r="U75" s="591"/>
      <c r="V75" s="572"/>
      <c r="W75" s="573"/>
      <c r="X75" s="573"/>
      <c r="Y75" s="573"/>
      <c r="Z75" s="573"/>
      <c r="AA75" s="573"/>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4"/>
      <c r="AY75" s="115"/>
      <c r="AZ75" s="101"/>
    </row>
    <row r="76" spans="1:52" ht="12" customHeight="1">
      <c r="B76" s="94"/>
      <c r="C76" s="516"/>
      <c r="D76" s="403"/>
      <c r="E76" s="403"/>
      <c r="F76" s="403"/>
      <c r="G76" s="403"/>
      <c r="H76" s="403"/>
      <c r="I76" s="403"/>
      <c r="J76" s="403"/>
      <c r="K76" s="404"/>
      <c r="L76" s="113"/>
      <c r="M76" s="632" t="s">
        <v>130</v>
      </c>
      <c r="N76" s="567"/>
      <c r="O76" s="567"/>
      <c r="P76" s="567"/>
      <c r="Q76" s="567"/>
      <c r="R76" s="567"/>
      <c r="S76" s="567"/>
      <c r="T76" s="567"/>
      <c r="U76" s="589"/>
      <c r="V76" s="566" t="s">
        <v>90</v>
      </c>
      <c r="W76" s="567"/>
      <c r="X76" s="567"/>
      <c r="Y76" s="567"/>
      <c r="Z76" s="567"/>
      <c r="AA76" s="567"/>
      <c r="AB76" s="567"/>
      <c r="AC76" s="567"/>
      <c r="AD76" s="567"/>
      <c r="AE76" s="567"/>
      <c r="AF76" s="567"/>
      <c r="AG76" s="567"/>
      <c r="AH76" s="567"/>
      <c r="AI76" s="567"/>
      <c r="AJ76" s="567"/>
      <c r="AK76" s="567"/>
      <c r="AL76" s="567"/>
      <c r="AM76" s="567"/>
      <c r="AN76" s="567"/>
      <c r="AO76" s="567"/>
      <c r="AP76" s="567"/>
      <c r="AQ76" s="567"/>
      <c r="AR76" s="567"/>
      <c r="AS76" s="567"/>
      <c r="AT76" s="567"/>
      <c r="AU76" s="567"/>
      <c r="AV76" s="567"/>
      <c r="AW76" s="567"/>
      <c r="AX76" s="568"/>
      <c r="AY76" s="115"/>
      <c r="AZ76" s="101"/>
    </row>
    <row r="77" spans="1:52" ht="12" customHeight="1">
      <c r="B77" s="94"/>
      <c r="C77" s="516"/>
      <c r="D77" s="403"/>
      <c r="E77" s="403"/>
      <c r="F77" s="403"/>
      <c r="G77" s="403"/>
      <c r="H77" s="403"/>
      <c r="I77" s="403"/>
      <c r="J77" s="403"/>
      <c r="K77" s="404"/>
      <c r="L77" s="113"/>
      <c r="M77" s="633"/>
      <c r="N77" s="573"/>
      <c r="O77" s="573"/>
      <c r="P77" s="573"/>
      <c r="Q77" s="573"/>
      <c r="R77" s="573"/>
      <c r="S77" s="573"/>
      <c r="T77" s="573"/>
      <c r="U77" s="591"/>
      <c r="V77" s="572"/>
      <c r="W77" s="573"/>
      <c r="X77" s="573"/>
      <c r="Y77" s="573"/>
      <c r="Z77" s="573"/>
      <c r="AA77" s="573"/>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573"/>
      <c r="AX77" s="574"/>
      <c r="AY77" s="115"/>
      <c r="AZ77" s="101"/>
    </row>
    <row r="78" spans="1:52" ht="12" customHeight="1">
      <c r="B78" s="94"/>
      <c r="C78" s="516"/>
      <c r="D78" s="403"/>
      <c r="E78" s="403"/>
      <c r="F78" s="403"/>
      <c r="G78" s="403"/>
      <c r="H78" s="403"/>
      <c r="I78" s="403"/>
      <c r="J78" s="403"/>
      <c r="K78" s="404"/>
      <c r="L78" s="113"/>
      <c r="M78" s="632" t="s">
        <v>131</v>
      </c>
      <c r="N78" s="567"/>
      <c r="O78" s="567"/>
      <c r="P78" s="567"/>
      <c r="Q78" s="567"/>
      <c r="R78" s="567"/>
      <c r="S78" s="567"/>
      <c r="T78" s="567"/>
      <c r="U78" s="589"/>
      <c r="V78" s="566" t="s">
        <v>91</v>
      </c>
      <c r="W78" s="567"/>
      <c r="X78" s="567"/>
      <c r="Y78" s="567"/>
      <c r="Z78" s="567"/>
      <c r="AA78" s="567"/>
      <c r="AB78" s="567"/>
      <c r="AC78" s="567"/>
      <c r="AD78" s="567"/>
      <c r="AE78" s="567"/>
      <c r="AF78" s="567"/>
      <c r="AG78" s="567"/>
      <c r="AH78" s="567"/>
      <c r="AI78" s="567"/>
      <c r="AJ78" s="567"/>
      <c r="AK78" s="567"/>
      <c r="AL78" s="567"/>
      <c r="AM78" s="567"/>
      <c r="AN78" s="567"/>
      <c r="AO78" s="567"/>
      <c r="AP78" s="567"/>
      <c r="AQ78" s="567"/>
      <c r="AR78" s="567"/>
      <c r="AS78" s="567"/>
      <c r="AT78" s="567"/>
      <c r="AU78" s="567"/>
      <c r="AV78" s="567"/>
      <c r="AW78" s="567"/>
      <c r="AX78" s="568"/>
      <c r="AY78" s="115"/>
      <c r="AZ78" s="101"/>
    </row>
    <row r="79" spans="1:52" ht="12" customHeight="1">
      <c r="B79" s="94"/>
      <c r="C79" s="516"/>
      <c r="D79" s="403"/>
      <c r="E79" s="403"/>
      <c r="F79" s="403"/>
      <c r="G79" s="403"/>
      <c r="H79" s="403"/>
      <c r="I79" s="403"/>
      <c r="J79" s="403"/>
      <c r="K79" s="404"/>
      <c r="L79" s="113"/>
      <c r="M79" s="633"/>
      <c r="N79" s="573"/>
      <c r="O79" s="573"/>
      <c r="P79" s="573"/>
      <c r="Q79" s="573"/>
      <c r="R79" s="573"/>
      <c r="S79" s="573"/>
      <c r="T79" s="573"/>
      <c r="U79" s="591"/>
      <c r="V79" s="572"/>
      <c r="W79" s="573"/>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573"/>
      <c r="AX79" s="574"/>
      <c r="AY79" s="115"/>
      <c r="AZ79" s="101"/>
    </row>
    <row r="80" spans="1:52" ht="12" customHeight="1">
      <c r="B80" s="94"/>
      <c r="C80" s="516"/>
      <c r="D80" s="403"/>
      <c r="E80" s="403"/>
      <c r="F80" s="403"/>
      <c r="G80" s="403"/>
      <c r="H80" s="403"/>
      <c r="I80" s="403"/>
      <c r="J80" s="403"/>
      <c r="K80" s="404"/>
      <c r="L80" s="113"/>
      <c r="M80" s="632" t="s">
        <v>132</v>
      </c>
      <c r="N80" s="567"/>
      <c r="O80" s="567"/>
      <c r="P80" s="567"/>
      <c r="Q80" s="567"/>
      <c r="R80" s="567"/>
      <c r="S80" s="567"/>
      <c r="T80" s="567"/>
      <c r="U80" s="589"/>
      <c r="V80" s="566" t="s">
        <v>94</v>
      </c>
      <c r="W80" s="567"/>
      <c r="X80" s="567"/>
      <c r="Y80" s="567"/>
      <c r="Z80" s="567"/>
      <c r="AA80" s="567"/>
      <c r="AB80" s="567"/>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568"/>
      <c r="AY80" s="115"/>
      <c r="AZ80" s="101"/>
    </row>
    <row r="81" spans="2:52" ht="12" customHeight="1">
      <c r="B81" s="94"/>
      <c r="C81" s="516"/>
      <c r="D81" s="403"/>
      <c r="E81" s="403"/>
      <c r="F81" s="403"/>
      <c r="G81" s="403"/>
      <c r="H81" s="403"/>
      <c r="I81" s="403"/>
      <c r="J81" s="403"/>
      <c r="K81" s="404"/>
      <c r="L81" s="113"/>
      <c r="M81" s="633"/>
      <c r="N81" s="573"/>
      <c r="O81" s="573"/>
      <c r="P81" s="573"/>
      <c r="Q81" s="573"/>
      <c r="R81" s="573"/>
      <c r="S81" s="573"/>
      <c r="T81" s="573"/>
      <c r="U81" s="591"/>
      <c r="V81" s="572"/>
      <c r="W81" s="573"/>
      <c r="X81" s="573"/>
      <c r="Y81" s="573"/>
      <c r="Z81" s="573"/>
      <c r="AA81" s="573"/>
      <c r="AB81" s="573"/>
      <c r="AC81" s="573"/>
      <c r="AD81" s="573"/>
      <c r="AE81" s="573"/>
      <c r="AF81" s="573"/>
      <c r="AG81" s="573"/>
      <c r="AH81" s="573"/>
      <c r="AI81" s="573"/>
      <c r="AJ81" s="573"/>
      <c r="AK81" s="573"/>
      <c r="AL81" s="573"/>
      <c r="AM81" s="573"/>
      <c r="AN81" s="573"/>
      <c r="AO81" s="573"/>
      <c r="AP81" s="573"/>
      <c r="AQ81" s="573"/>
      <c r="AR81" s="573"/>
      <c r="AS81" s="573"/>
      <c r="AT81" s="573"/>
      <c r="AU81" s="573"/>
      <c r="AV81" s="573"/>
      <c r="AW81" s="573"/>
      <c r="AX81" s="574"/>
      <c r="AY81" s="115"/>
      <c r="AZ81" s="101"/>
    </row>
    <row r="82" spans="2:52" ht="12" customHeight="1">
      <c r="B82" s="94"/>
      <c r="C82" s="516"/>
      <c r="D82" s="403"/>
      <c r="E82" s="403"/>
      <c r="F82" s="403"/>
      <c r="G82" s="403"/>
      <c r="H82" s="403"/>
      <c r="I82" s="403"/>
      <c r="J82" s="403"/>
      <c r="K82" s="404"/>
      <c r="L82" s="113"/>
      <c r="M82" s="632" t="s">
        <v>133</v>
      </c>
      <c r="N82" s="567"/>
      <c r="O82" s="567"/>
      <c r="P82" s="567"/>
      <c r="Q82" s="567"/>
      <c r="R82" s="567"/>
      <c r="S82" s="567"/>
      <c r="T82" s="567"/>
      <c r="U82" s="589"/>
      <c r="V82" s="566" t="s">
        <v>92</v>
      </c>
      <c r="W82" s="567"/>
      <c r="X82" s="567"/>
      <c r="Y82" s="567"/>
      <c r="Z82" s="567"/>
      <c r="AA82" s="567"/>
      <c r="AB82" s="567"/>
      <c r="AC82" s="567"/>
      <c r="AD82" s="567"/>
      <c r="AE82" s="567"/>
      <c r="AF82" s="567"/>
      <c r="AG82" s="567"/>
      <c r="AH82" s="567"/>
      <c r="AI82" s="567"/>
      <c r="AJ82" s="567"/>
      <c r="AK82" s="567"/>
      <c r="AL82" s="567"/>
      <c r="AM82" s="567"/>
      <c r="AN82" s="567"/>
      <c r="AO82" s="567"/>
      <c r="AP82" s="567"/>
      <c r="AQ82" s="567"/>
      <c r="AR82" s="567"/>
      <c r="AS82" s="567"/>
      <c r="AT82" s="567"/>
      <c r="AU82" s="567"/>
      <c r="AV82" s="567"/>
      <c r="AW82" s="567"/>
      <c r="AX82" s="568"/>
      <c r="AY82" s="115"/>
      <c r="AZ82" s="101"/>
    </row>
    <row r="83" spans="2:52" ht="12" customHeight="1">
      <c r="B83" s="94"/>
      <c r="C83" s="516"/>
      <c r="D83" s="403"/>
      <c r="E83" s="403"/>
      <c r="F83" s="403"/>
      <c r="G83" s="403"/>
      <c r="H83" s="403"/>
      <c r="I83" s="403"/>
      <c r="J83" s="403"/>
      <c r="K83" s="404"/>
      <c r="L83" s="113"/>
      <c r="M83" s="633"/>
      <c r="N83" s="573"/>
      <c r="O83" s="573"/>
      <c r="P83" s="573"/>
      <c r="Q83" s="573"/>
      <c r="R83" s="573"/>
      <c r="S83" s="573"/>
      <c r="T83" s="573"/>
      <c r="U83" s="591"/>
      <c r="V83" s="572"/>
      <c r="W83" s="573"/>
      <c r="X83" s="573"/>
      <c r="Y83" s="573"/>
      <c r="Z83" s="573"/>
      <c r="AA83" s="573"/>
      <c r="AB83" s="573"/>
      <c r="AC83" s="573"/>
      <c r="AD83" s="573"/>
      <c r="AE83" s="573"/>
      <c r="AF83" s="573"/>
      <c r="AG83" s="573"/>
      <c r="AH83" s="573"/>
      <c r="AI83" s="573"/>
      <c r="AJ83" s="573"/>
      <c r="AK83" s="573"/>
      <c r="AL83" s="573"/>
      <c r="AM83" s="573"/>
      <c r="AN83" s="573"/>
      <c r="AO83" s="573"/>
      <c r="AP83" s="573"/>
      <c r="AQ83" s="573"/>
      <c r="AR83" s="573"/>
      <c r="AS83" s="573"/>
      <c r="AT83" s="573"/>
      <c r="AU83" s="573"/>
      <c r="AV83" s="573"/>
      <c r="AW83" s="573"/>
      <c r="AX83" s="574"/>
      <c r="AY83" s="115"/>
      <c r="AZ83" s="101"/>
    </row>
    <row r="84" spans="2:52" ht="12" customHeight="1">
      <c r="B84" s="94"/>
      <c r="C84" s="516"/>
      <c r="D84" s="403"/>
      <c r="E84" s="403"/>
      <c r="F84" s="403"/>
      <c r="G84" s="403"/>
      <c r="H84" s="403"/>
      <c r="I84" s="403"/>
      <c r="J84" s="403"/>
      <c r="K84" s="404"/>
      <c r="L84" s="113"/>
      <c r="M84" s="634" t="s">
        <v>134</v>
      </c>
      <c r="N84" s="635"/>
      <c r="O84" s="635"/>
      <c r="P84" s="635"/>
      <c r="Q84" s="635"/>
      <c r="R84" s="635"/>
      <c r="S84" s="635"/>
      <c r="T84" s="635"/>
      <c r="U84" s="636"/>
      <c r="V84" s="566"/>
      <c r="W84" s="567"/>
      <c r="X84" s="567"/>
      <c r="Y84" s="567"/>
      <c r="Z84" s="567"/>
      <c r="AA84" s="567"/>
      <c r="AB84" s="567"/>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68"/>
      <c r="AY84" s="115"/>
      <c r="AZ84" s="101"/>
    </row>
    <row r="85" spans="2:52" ht="12" customHeight="1">
      <c r="B85" s="94"/>
      <c r="C85" s="516"/>
      <c r="D85" s="403"/>
      <c r="E85" s="403"/>
      <c r="F85" s="403"/>
      <c r="G85" s="403"/>
      <c r="H85" s="403"/>
      <c r="I85" s="403"/>
      <c r="J85" s="403"/>
      <c r="K85" s="404"/>
      <c r="L85" s="113"/>
      <c r="M85" s="637"/>
      <c r="N85" s="638"/>
      <c r="O85" s="638"/>
      <c r="P85" s="638"/>
      <c r="Q85" s="638"/>
      <c r="R85" s="638"/>
      <c r="S85" s="638"/>
      <c r="T85" s="638"/>
      <c r="U85" s="639"/>
      <c r="V85" s="572"/>
      <c r="W85" s="573"/>
      <c r="X85" s="573"/>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74"/>
      <c r="AY85" s="115"/>
      <c r="AZ85" s="101"/>
    </row>
    <row r="86" spans="2:52" ht="12" customHeight="1">
      <c r="B86" s="94"/>
      <c r="C86" s="516"/>
      <c r="D86" s="403"/>
      <c r="E86" s="403"/>
      <c r="F86" s="403"/>
      <c r="G86" s="403"/>
      <c r="H86" s="403"/>
      <c r="I86" s="403"/>
      <c r="J86" s="403"/>
      <c r="K86" s="404"/>
      <c r="L86" s="113"/>
      <c r="M86" s="634" t="s">
        <v>135</v>
      </c>
      <c r="N86" s="635"/>
      <c r="O86" s="635"/>
      <c r="P86" s="635"/>
      <c r="Q86" s="635"/>
      <c r="R86" s="635"/>
      <c r="S86" s="635"/>
      <c r="T86" s="635"/>
      <c r="U86" s="636"/>
      <c r="V86" s="566"/>
      <c r="W86" s="567"/>
      <c r="X86" s="567"/>
      <c r="Y86" s="567"/>
      <c r="Z86" s="567"/>
      <c r="AA86" s="567"/>
      <c r="AB86" s="567"/>
      <c r="AC86" s="567"/>
      <c r="AD86" s="567"/>
      <c r="AE86" s="567"/>
      <c r="AF86" s="567"/>
      <c r="AG86" s="567"/>
      <c r="AH86" s="567"/>
      <c r="AI86" s="567"/>
      <c r="AJ86" s="567"/>
      <c r="AK86" s="567"/>
      <c r="AL86" s="567"/>
      <c r="AM86" s="567"/>
      <c r="AN86" s="567"/>
      <c r="AO86" s="567"/>
      <c r="AP86" s="567"/>
      <c r="AQ86" s="567"/>
      <c r="AR86" s="567"/>
      <c r="AS86" s="567"/>
      <c r="AT86" s="567"/>
      <c r="AU86" s="567"/>
      <c r="AV86" s="567"/>
      <c r="AW86" s="567"/>
      <c r="AX86" s="568"/>
      <c r="AY86" s="115"/>
      <c r="AZ86" s="101"/>
    </row>
    <row r="87" spans="2:52" ht="12" customHeight="1">
      <c r="B87" s="94"/>
      <c r="C87" s="516"/>
      <c r="D87" s="403"/>
      <c r="E87" s="403"/>
      <c r="F87" s="403"/>
      <c r="G87" s="403"/>
      <c r="H87" s="403"/>
      <c r="I87" s="403"/>
      <c r="J87" s="403"/>
      <c r="K87" s="404"/>
      <c r="L87" s="113"/>
      <c r="M87" s="637"/>
      <c r="N87" s="638"/>
      <c r="O87" s="638"/>
      <c r="P87" s="638"/>
      <c r="Q87" s="638"/>
      <c r="R87" s="638"/>
      <c r="S87" s="638"/>
      <c r="T87" s="638"/>
      <c r="U87" s="639"/>
      <c r="V87" s="572"/>
      <c r="W87" s="573"/>
      <c r="X87" s="573"/>
      <c r="Y87" s="573"/>
      <c r="Z87" s="573"/>
      <c r="AA87" s="573"/>
      <c r="AB87" s="573"/>
      <c r="AC87" s="573"/>
      <c r="AD87" s="573"/>
      <c r="AE87" s="573"/>
      <c r="AF87" s="573"/>
      <c r="AG87" s="573"/>
      <c r="AH87" s="573"/>
      <c r="AI87" s="573"/>
      <c r="AJ87" s="573"/>
      <c r="AK87" s="573"/>
      <c r="AL87" s="573"/>
      <c r="AM87" s="573"/>
      <c r="AN87" s="573"/>
      <c r="AO87" s="573"/>
      <c r="AP87" s="573"/>
      <c r="AQ87" s="573"/>
      <c r="AR87" s="573"/>
      <c r="AS87" s="573"/>
      <c r="AT87" s="573"/>
      <c r="AU87" s="573"/>
      <c r="AV87" s="573"/>
      <c r="AW87" s="573"/>
      <c r="AX87" s="574"/>
      <c r="AY87" s="115"/>
      <c r="AZ87" s="101"/>
    </row>
    <row r="88" spans="2:52" ht="12" customHeight="1">
      <c r="B88" s="94"/>
      <c r="C88" s="516"/>
      <c r="D88" s="403"/>
      <c r="E88" s="403"/>
      <c r="F88" s="403"/>
      <c r="G88" s="403"/>
      <c r="H88" s="403"/>
      <c r="I88" s="403"/>
      <c r="J88" s="403"/>
      <c r="K88" s="404"/>
      <c r="L88" s="113"/>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5"/>
      <c r="AZ88" s="101"/>
    </row>
    <row r="89" spans="2:52" ht="15" customHeight="1">
      <c r="B89" s="94"/>
      <c r="C89" s="516"/>
      <c r="D89" s="403"/>
      <c r="E89" s="403"/>
      <c r="F89" s="403"/>
      <c r="G89" s="403"/>
      <c r="H89" s="403"/>
      <c r="I89" s="403"/>
      <c r="J89" s="403"/>
      <c r="K89" s="404"/>
      <c r="L89" s="113" t="s">
        <v>95</v>
      </c>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4"/>
      <c r="AZ89" s="101"/>
    </row>
    <row r="90" spans="2:52" ht="12" customHeight="1">
      <c r="B90" s="94"/>
      <c r="C90" s="516"/>
      <c r="D90" s="403"/>
      <c r="E90" s="403"/>
      <c r="F90" s="403"/>
      <c r="G90" s="403"/>
      <c r="H90" s="403"/>
      <c r="I90" s="403"/>
      <c r="J90" s="403"/>
      <c r="K90" s="404"/>
      <c r="L90" s="113"/>
      <c r="M90" s="520" t="s">
        <v>208</v>
      </c>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0"/>
      <c r="AM90" s="520"/>
      <c r="AN90" s="520"/>
      <c r="AO90" s="520"/>
      <c r="AP90" s="520"/>
      <c r="AQ90" s="520"/>
      <c r="AR90" s="520"/>
      <c r="AS90" s="520"/>
      <c r="AT90" s="520"/>
      <c r="AU90" s="520"/>
      <c r="AV90" s="520"/>
      <c r="AW90" s="520"/>
      <c r="AX90" s="520"/>
      <c r="AY90" s="114"/>
      <c r="AZ90" s="101"/>
    </row>
    <row r="91" spans="2:52" ht="12" customHeight="1">
      <c r="B91" s="94"/>
      <c r="C91" s="516"/>
      <c r="D91" s="403"/>
      <c r="E91" s="403"/>
      <c r="F91" s="403"/>
      <c r="G91" s="403"/>
      <c r="H91" s="403"/>
      <c r="I91" s="403"/>
      <c r="J91" s="403"/>
      <c r="K91" s="404"/>
      <c r="L91" s="113"/>
      <c r="M91" s="520"/>
      <c r="N91" s="520"/>
      <c r="O91" s="520"/>
      <c r="P91" s="520"/>
      <c r="Q91" s="520"/>
      <c r="R91" s="520"/>
      <c r="S91" s="520"/>
      <c r="T91" s="520"/>
      <c r="U91" s="520"/>
      <c r="V91" s="520"/>
      <c r="W91" s="520"/>
      <c r="X91" s="520"/>
      <c r="Y91" s="520"/>
      <c r="Z91" s="520"/>
      <c r="AA91" s="520"/>
      <c r="AB91" s="520"/>
      <c r="AC91" s="520"/>
      <c r="AD91" s="520"/>
      <c r="AE91" s="520"/>
      <c r="AF91" s="520"/>
      <c r="AG91" s="520"/>
      <c r="AH91" s="520"/>
      <c r="AI91" s="520"/>
      <c r="AJ91" s="520"/>
      <c r="AK91" s="520"/>
      <c r="AL91" s="520"/>
      <c r="AM91" s="520"/>
      <c r="AN91" s="520"/>
      <c r="AO91" s="520"/>
      <c r="AP91" s="520"/>
      <c r="AQ91" s="520"/>
      <c r="AR91" s="520"/>
      <c r="AS91" s="520"/>
      <c r="AT91" s="520"/>
      <c r="AU91" s="520"/>
      <c r="AV91" s="520"/>
      <c r="AW91" s="520"/>
      <c r="AX91" s="520"/>
      <c r="AY91" s="114"/>
      <c r="AZ91" s="101"/>
    </row>
    <row r="92" spans="2:52" ht="12" customHeight="1">
      <c r="B92" s="94"/>
      <c r="C92" s="516"/>
      <c r="D92" s="403"/>
      <c r="E92" s="403"/>
      <c r="F92" s="403"/>
      <c r="G92" s="403"/>
      <c r="H92" s="403"/>
      <c r="I92" s="403"/>
      <c r="J92" s="403"/>
      <c r="K92" s="404"/>
      <c r="L92" s="113"/>
      <c r="M92" s="520"/>
      <c r="N92" s="520"/>
      <c r="O92" s="520"/>
      <c r="P92" s="520"/>
      <c r="Q92" s="520"/>
      <c r="R92" s="520"/>
      <c r="S92" s="520"/>
      <c r="T92" s="520"/>
      <c r="U92" s="520"/>
      <c r="V92" s="520"/>
      <c r="W92" s="520"/>
      <c r="X92" s="520"/>
      <c r="Y92" s="520"/>
      <c r="Z92" s="520"/>
      <c r="AA92" s="520"/>
      <c r="AB92" s="520"/>
      <c r="AC92" s="520"/>
      <c r="AD92" s="520"/>
      <c r="AE92" s="520"/>
      <c r="AF92" s="520"/>
      <c r="AG92" s="520"/>
      <c r="AH92" s="520"/>
      <c r="AI92" s="520"/>
      <c r="AJ92" s="520"/>
      <c r="AK92" s="520"/>
      <c r="AL92" s="520"/>
      <c r="AM92" s="520"/>
      <c r="AN92" s="520"/>
      <c r="AO92" s="520"/>
      <c r="AP92" s="520"/>
      <c r="AQ92" s="520"/>
      <c r="AR92" s="520"/>
      <c r="AS92" s="520"/>
      <c r="AT92" s="520"/>
      <c r="AU92" s="520"/>
      <c r="AV92" s="520"/>
      <c r="AW92" s="520"/>
      <c r="AX92" s="520"/>
      <c r="AY92" s="114"/>
      <c r="AZ92" s="101"/>
    </row>
    <row r="93" spans="2:52" ht="12" customHeight="1">
      <c r="B93" s="94"/>
      <c r="C93" s="516"/>
      <c r="D93" s="403"/>
      <c r="E93" s="403"/>
      <c r="F93" s="403"/>
      <c r="G93" s="403"/>
      <c r="H93" s="403"/>
      <c r="I93" s="403"/>
      <c r="J93" s="403"/>
      <c r="K93" s="404"/>
      <c r="L93" s="113"/>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521"/>
      <c r="AL93" s="521"/>
      <c r="AM93" s="521"/>
      <c r="AN93" s="521"/>
      <c r="AO93" s="521"/>
      <c r="AP93" s="521"/>
      <c r="AQ93" s="521"/>
      <c r="AR93" s="521"/>
      <c r="AS93" s="521"/>
      <c r="AT93" s="521"/>
      <c r="AU93" s="521"/>
      <c r="AV93" s="521"/>
      <c r="AW93" s="521"/>
      <c r="AX93" s="521"/>
      <c r="AY93" s="114"/>
      <c r="AZ93" s="101"/>
    </row>
    <row r="94" spans="2:52" ht="18" customHeight="1">
      <c r="B94" s="94"/>
      <c r="C94" s="516"/>
      <c r="D94" s="403"/>
      <c r="E94" s="403"/>
      <c r="F94" s="403"/>
      <c r="G94" s="403"/>
      <c r="H94" s="403"/>
      <c r="I94" s="403"/>
      <c r="J94" s="403"/>
      <c r="K94" s="404"/>
      <c r="L94" s="113"/>
      <c r="M94" s="522" t="s">
        <v>96</v>
      </c>
      <c r="N94" s="523"/>
      <c r="O94" s="523"/>
      <c r="P94" s="523"/>
      <c r="Q94" s="523"/>
      <c r="R94" s="523"/>
      <c r="S94" s="523"/>
      <c r="T94" s="523"/>
      <c r="U94" s="523"/>
      <c r="V94" s="523"/>
      <c r="W94" s="523"/>
      <c r="X94" s="523"/>
      <c r="Y94" s="524"/>
      <c r="Z94" s="523" t="s">
        <v>97</v>
      </c>
      <c r="AA94" s="523"/>
      <c r="AB94" s="523"/>
      <c r="AC94" s="523"/>
      <c r="AD94" s="523"/>
      <c r="AE94" s="523"/>
      <c r="AF94" s="523"/>
      <c r="AG94" s="523"/>
      <c r="AH94" s="523"/>
      <c r="AI94" s="523"/>
      <c r="AJ94" s="523"/>
      <c r="AK94" s="523"/>
      <c r="AL94" s="523"/>
      <c r="AM94" s="523"/>
      <c r="AN94" s="523"/>
      <c r="AO94" s="523"/>
      <c r="AP94" s="523"/>
      <c r="AQ94" s="523"/>
      <c r="AR94" s="523"/>
      <c r="AS94" s="523"/>
      <c r="AT94" s="523"/>
      <c r="AU94" s="523"/>
      <c r="AV94" s="523"/>
      <c r="AW94" s="523"/>
      <c r="AX94" s="855"/>
      <c r="AY94" s="115"/>
      <c r="AZ94" s="101"/>
    </row>
    <row r="95" spans="2:52" ht="12" customHeight="1">
      <c r="B95" s="94"/>
      <c r="C95" s="516"/>
      <c r="D95" s="403"/>
      <c r="E95" s="403"/>
      <c r="F95" s="403"/>
      <c r="G95" s="403"/>
      <c r="H95" s="403"/>
      <c r="I95" s="403"/>
      <c r="J95" s="403"/>
      <c r="K95" s="404"/>
      <c r="L95" s="113"/>
      <c r="M95" s="586" t="s">
        <v>136</v>
      </c>
      <c r="N95" s="560"/>
      <c r="O95" s="567" t="s">
        <v>101</v>
      </c>
      <c r="P95" s="567"/>
      <c r="Q95" s="567"/>
      <c r="R95" s="567"/>
      <c r="S95" s="567"/>
      <c r="T95" s="567"/>
      <c r="U95" s="567"/>
      <c r="V95" s="567"/>
      <c r="W95" s="567"/>
      <c r="X95" s="567"/>
      <c r="Y95" s="589"/>
      <c r="Z95" s="567" t="s">
        <v>144</v>
      </c>
      <c r="AA95" s="567"/>
      <c r="AB95" s="567"/>
      <c r="AC95" s="567"/>
      <c r="AD95" s="567"/>
      <c r="AE95" s="567"/>
      <c r="AF95" s="567"/>
      <c r="AG95" s="567"/>
      <c r="AH95" s="567"/>
      <c r="AI95" s="567"/>
      <c r="AJ95" s="567"/>
      <c r="AK95" s="567"/>
      <c r="AL95" s="567"/>
      <c r="AM95" s="567"/>
      <c r="AN95" s="567"/>
      <c r="AO95" s="567"/>
      <c r="AP95" s="567"/>
      <c r="AQ95" s="567"/>
      <c r="AR95" s="567"/>
      <c r="AS95" s="567"/>
      <c r="AT95" s="567"/>
      <c r="AU95" s="567"/>
      <c r="AV95" s="567"/>
      <c r="AW95" s="567"/>
      <c r="AX95" s="568"/>
      <c r="AY95" s="115"/>
      <c r="AZ95" s="101"/>
    </row>
    <row r="96" spans="2:52" ht="12" customHeight="1">
      <c r="B96" s="94"/>
      <c r="C96" s="516"/>
      <c r="D96" s="403"/>
      <c r="E96" s="403"/>
      <c r="F96" s="403"/>
      <c r="G96" s="403"/>
      <c r="H96" s="403"/>
      <c r="I96" s="403"/>
      <c r="J96" s="403"/>
      <c r="K96" s="404"/>
      <c r="L96" s="113"/>
      <c r="M96" s="587"/>
      <c r="N96" s="562"/>
      <c r="O96" s="570"/>
      <c r="P96" s="570"/>
      <c r="Q96" s="570"/>
      <c r="R96" s="570"/>
      <c r="S96" s="570"/>
      <c r="T96" s="570"/>
      <c r="U96" s="570"/>
      <c r="V96" s="570"/>
      <c r="W96" s="570"/>
      <c r="X96" s="570"/>
      <c r="Y96" s="590"/>
      <c r="Z96" s="570"/>
      <c r="AA96" s="570"/>
      <c r="AB96" s="570"/>
      <c r="AC96" s="570"/>
      <c r="AD96" s="570"/>
      <c r="AE96" s="570"/>
      <c r="AF96" s="570"/>
      <c r="AG96" s="570"/>
      <c r="AH96" s="570"/>
      <c r="AI96" s="570"/>
      <c r="AJ96" s="570"/>
      <c r="AK96" s="570"/>
      <c r="AL96" s="570"/>
      <c r="AM96" s="570"/>
      <c r="AN96" s="570"/>
      <c r="AO96" s="570"/>
      <c r="AP96" s="570"/>
      <c r="AQ96" s="570"/>
      <c r="AR96" s="570"/>
      <c r="AS96" s="570"/>
      <c r="AT96" s="570"/>
      <c r="AU96" s="570"/>
      <c r="AV96" s="570"/>
      <c r="AW96" s="570"/>
      <c r="AX96" s="571"/>
      <c r="AY96" s="115"/>
      <c r="AZ96" s="101"/>
    </row>
    <row r="97" spans="2:52" ht="12" customHeight="1">
      <c r="B97" s="94"/>
      <c r="C97" s="516"/>
      <c r="D97" s="403"/>
      <c r="E97" s="403"/>
      <c r="F97" s="403"/>
      <c r="G97" s="403"/>
      <c r="H97" s="403"/>
      <c r="I97" s="403"/>
      <c r="J97" s="403"/>
      <c r="K97" s="404"/>
      <c r="L97" s="113"/>
      <c r="M97" s="587"/>
      <c r="N97" s="562"/>
      <c r="O97" s="570"/>
      <c r="P97" s="570"/>
      <c r="Q97" s="570"/>
      <c r="R97" s="570"/>
      <c r="S97" s="570"/>
      <c r="T97" s="570"/>
      <c r="U97" s="570"/>
      <c r="V97" s="570"/>
      <c r="W97" s="570"/>
      <c r="X97" s="570"/>
      <c r="Y97" s="590"/>
      <c r="Z97" s="592" t="s">
        <v>102</v>
      </c>
      <c r="AA97" s="593"/>
      <c r="AB97" s="593"/>
      <c r="AC97" s="593"/>
      <c r="AD97" s="593"/>
      <c r="AE97" s="593"/>
      <c r="AF97" s="593"/>
      <c r="AG97" s="593"/>
      <c r="AH97" s="593"/>
      <c r="AI97" s="593"/>
      <c r="AJ97" s="593"/>
      <c r="AK97" s="593"/>
      <c r="AL97" s="593"/>
      <c r="AM97" s="593"/>
      <c r="AN97" s="593"/>
      <c r="AO97" s="593"/>
      <c r="AP97" s="593"/>
      <c r="AQ97" s="593"/>
      <c r="AR97" s="593"/>
      <c r="AS97" s="593"/>
      <c r="AT97" s="593"/>
      <c r="AU97" s="593"/>
      <c r="AV97" s="593"/>
      <c r="AW97" s="593"/>
      <c r="AX97" s="594"/>
      <c r="AY97" s="115"/>
      <c r="AZ97" s="101"/>
    </row>
    <row r="98" spans="2:52" ht="12" customHeight="1">
      <c r="B98" s="94"/>
      <c r="C98" s="516"/>
      <c r="D98" s="403"/>
      <c r="E98" s="403"/>
      <c r="F98" s="403"/>
      <c r="G98" s="403"/>
      <c r="H98" s="403"/>
      <c r="I98" s="403"/>
      <c r="J98" s="403"/>
      <c r="K98" s="404"/>
      <c r="L98" s="113"/>
      <c r="M98" s="588"/>
      <c r="N98" s="564"/>
      <c r="O98" s="573"/>
      <c r="P98" s="573"/>
      <c r="Q98" s="573"/>
      <c r="R98" s="573"/>
      <c r="S98" s="573"/>
      <c r="T98" s="573"/>
      <c r="U98" s="573"/>
      <c r="V98" s="573"/>
      <c r="W98" s="573"/>
      <c r="X98" s="573"/>
      <c r="Y98" s="591"/>
      <c r="Z98" s="572"/>
      <c r="AA98" s="573"/>
      <c r="AB98" s="573"/>
      <c r="AC98" s="573"/>
      <c r="AD98" s="573"/>
      <c r="AE98" s="573"/>
      <c r="AF98" s="573"/>
      <c r="AG98" s="573"/>
      <c r="AH98" s="573"/>
      <c r="AI98" s="573"/>
      <c r="AJ98" s="573"/>
      <c r="AK98" s="573"/>
      <c r="AL98" s="573"/>
      <c r="AM98" s="573"/>
      <c r="AN98" s="573"/>
      <c r="AO98" s="573"/>
      <c r="AP98" s="573"/>
      <c r="AQ98" s="573"/>
      <c r="AR98" s="573"/>
      <c r="AS98" s="573"/>
      <c r="AT98" s="573"/>
      <c r="AU98" s="573"/>
      <c r="AV98" s="573"/>
      <c r="AW98" s="573"/>
      <c r="AX98" s="574"/>
      <c r="AY98" s="115"/>
      <c r="AZ98" s="101"/>
    </row>
    <row r="99" spans="2:52" ht="12" customHeight="1">
      <c r="B99" s="94"/>
      <c r="C99" s="516"/>
      <c r="D99" s="403"/>
      <c r="E99" s="403"/>
      <c r="F99" s="403"/>
      <c r="G99" s="403"/>
      <c r="H99" s="403"/>
      <c r="I99" s="403"/>
      <c r="J99" s="403"/>
      <c r="K99" s="404"/>
      <c r="L99" s="113"/>
      <c r="M99" s="586" t="s">
        <v>137</v>
      </c>
      <c r="N99" s="560"/>
      <c r="O99" s="567" t="s">
        <v>98</v>
      </c>
      <c r="P99" s="567"/>
      <c r="Q99" s="567"/>
      <c r="R99" s="567"/>
      <c r="S99" s="567"/>
      <c r="T99" s="567"/>
      <c r="U99" s="567"/>
      <c r="V99" s="567"/>
      <c r="W99" s="567"/>
      <c r="X99" s="567"/>
      <c r="Y99" s="589"/>
      <c r="Z99" s="567" t="s">
        <v>145</v>
      </c>
      <c r="AA99" s="567"/>
      <c r="AB99" s="567"/>
      <c r="AC99" s="567"/>
      <c r="AD99" s="567"/>
      <c r="AE99" s="567"/>
      <c r="AF99" s="567"/>
      <c r="AG99" s="567"/>
      <c r="AH99" s="567"/>
      <c r="AI99" s="567"/>
      <c r="AJ99" s="567"/>
      <c r="AK99" s="567"/>
      <c r="AL99" s="567"/>
      <c r="AM99" s="567"/>
      <c r="AN99" s="567"/>
      <c r="AO99" s="567"/>
      <c r="AP99" s="567"/>
      <c r="AQ99" s="567"/>
      <c r="AR99" s="567"/>
      <c r="AS99" s="567"/>
      <c r="AT99" s="567"/>
      <c r="AU99" s="567"/>
      <c r="AV99" s="567"/>
      <c r="AW99" s="567"/>
      <c r="AX99" s="568"/>
      <c r="AY99" s="115"/>
      <c r="AZ99" s="101"/>
    </row>
    <row r="100" spans="2:52" ht="12" customHeight="1">
      <c r="B100" s="94"/>
      <c r="C100" s="516"/>
      <c r="D100" s="403"/>
      <c r="E100" s="403"/>
      <c r="F100" s="403"/>
      <c r="G100" s="403"/>
      <c r="H100" s="403"/>
      <c r="I100" s="403"/>
      <c r="J100" s="403"/>
      <c r="K100" s="404"/>
      <c r="L100" s="113"/>
      <c r="M100" s="587"/>
      <c r="N100" s="562"/>
      <c r="O100" s="570"/>
      <c r="P100" s="570"/>
      <c r="Q100" s="570"/>
      <c r="R100" s="570"/>
      <c r="S100" s="570"/>
      <c r="T100" s="570"/>
      <c r="U100" s="570"/>
      <c r="V100" s="570"/>
      <c r="W100" s="570"/>
      <c r="X100" s="570"/>
      <c r="Y100" s="590"/>
      <c r="Z100" s="570"/>
      <c r="AA100" s="570"/>
      <c r="AB100" s="570"/>
      <c r="AC100" s="570"/>
      <c r="AD100" s="570"/>
      <c r="AE100" s="570"/>
      <c r="AF100" s="570"/>
      <c r="AG100" s="570"/>
      <c r="AH100" s="570"/>
      <c r="AI100" s="570"/>
      <c r="AJ100" s="570"/>
      <c r="AK100" s="570"/>
      <c r="AL100" s="570"/>
      <c r="AM100" s="570"/>
      <c r="AN100" s="570"/>
      <c r="AO100" s="570"/>
      <c r="AP100" s="570"/>
      <c r="AQ100" s="570"/>
      <c r="AR100" s="570"/>
      <c r="AS100" s="570"/>
      <c r="AT100" s="570"/>
      <c r="AU100" s="570"/>
      <c r="AV100" s="570"/>
      <c r="AW100" s="570"/>
      <c r="AX100" s="571"/>
      <c r="AY100" s="115"/>
      <c r="AZ100" s="101"/>
    </row>
    <row r="101" spans="2:52" ht="12" customHeight="1">
      <c r="B101" s="94"/>
      <c r="C101" s="516"/>
      <c r="D101" s="403"/>
      <c r="E101" s="403"/>
      <c r="F101" s="403"/>
      <c r="G101" s="403"/>
      <c r="H101" s="403"/>
      <c r="I101" s="403"/>
      <c r="J101" s="403"/>
      <c r="K101" s="404"/>
      <c r="L101" s="113"/>
      <c r="M101" s="587"/>
      <c r="N101" s="562"/>
      <c r="O101" s="570"/>
      <c r="P101" s="570"/>
      <c r="Q101" s="570"/>
      <c r="R101" s="570"/>
      <c r="S101" s="570"/>
      <c r="T101" s="570"/>
      <c r="U101" s="570"/>
      <c r="V101" s="570"/>
      <c r="W101" s="570"/>
      <c r="X101" s="570"/>
      <c r="Y101" s="590"/>
      <c r="Z101" s="592" t="s">
        <v>102</v>
      </c>
      <c r="AA101" s="593"/>
      <c r="AB101" s="593"/>
      <c r="AC101" s="593"/>
      <c r="AD101" s="593"/>
      <c r="AE101" s="593"/>
      <c r="AF101" s="593"/>
      <c r="AG101" s="593"/>
      <c r="AH101" s="593"/>
      <c r="AI101" s="593"/>
      <c r="AJ101" s="593"/>
      <c r="AK101" s="593"/>
      <c r="AL101" s="593"/>
      <c r="AM101" s="593"/>
      <c r="AN101" s="593"/>
      <c r="AO101" s="593"/>
      <c r="AP101" s="593"/>
      <c r="AQ101" s="593"/>
      <c r="AR101" s="593"/>
      <c r="AS101" s="593"/>
      <c r="AT101" s="593"/>
      <c r="AU101" s="593"/>
      <c r="AV101" s="593"/>
      <c r="AW101" s="593"/>
      <c r="AX101" s="594"/>
      <c r="AY101" s="115"/>
      <c r="AZ101" s="101"/>
    </row>
    <row r="102" spans="2:52" ht="12" customHeight="1">
      <c r="B102" s="94"/>
      <c r="C102" s="516"/>
      <c r="D102" s="403"/>
      <c r="E102" s="403"/>
      <c r="F102" s="403"/>
      <c r="G102" s="403"/>
      <c r="H102" s="403"/>
      <c r="I102" s="403"/>
      <c r="J102" s="403"/>
      <c r="K102" s="404"/>
      <c r="L102" s="113"/>
      <c r="M102" s="588"/>
      <c r="N102" s="564"/>
      <c r="O102" s="573"/>
      <c r="P102" s="573"/>
      <c r="Q102" s="573"/>
      <c r="R102" s="573"/>
      <c r="S102" s="573"/>
      <c r="T102" s="573"/>
      <c r="U102" s="573"/>
      <c r="V102" s="573"/>
      <c r="W102" s="573"/>
      <c r="X102" s="573"/>
      <c r="Y102" s="591"/>
      <c r="Z102" s="572"/>
      <c r="AA102" s="573"/>
      <c r="AB102" s="573"/>
      <c r="AC102" s="573"/>
      <c r="AD102" s="573"/>
      <c r="AE102" s="573"/>
      <c r="AF102" s="573"/>
      <c r="AG102" s="573"/>
      <c r="AH102" s="573"/>
      <c r="AI102" s="573"/>
      <c r="AJ102" s="573"/>
      <c r="AK102" s="573"/>
      <c r="AL102" s="573"/>
      <c r="AM102" s="573"/>
      <c r="AN102" s="573"/>
      <c r="AO102" s="573"/>
      <c r="AP102" s="573"/>
      <c r="AQ102" s="573"/>
      <c r="AR102" s="573"/>
      <c r="AS102" s="573"/>
      <c r="AT102" s="573"/>
      <c r="AU102" s="573"/>
      <c r="AV102" s="573"/>
      <c r="AW102" s="573"/>
      <c r="AX102" s="574"/>
      <c r="AY102" s="115"/>
      <c r="AZ102" s="101"/>
    </row>
    <row r="103" spans="2:52" ht="12" customHeight="1">
      <c r="B103" s="94"/>
      <c r="C103" s="516"/>
      <c r="D103" s="403"/>
      <c r="E103" s="403"/>
      <c r="F103" s="403"/>
      <c r="G103" s="403"/>
      <c r="H103" s="403"/>
      <c r="I103" s="403"/>
      <c r="J103" s="403"/>
      <c r="K103" s="404"/>
      <c r="L103" s="113"/>
      <c r="M103" s="586" t="s">
        <v>138</v>
      </c>
      <c r="N103" s="560"/>
      <c r="O103" s="567" t="s">
        <v>148</v>
      </c>
      <c r="P103" s="567"/>
      <c r="Q103" s="567"/>
      <c r="R103" s="567"/>
      <c r="S103" s="567"/>
      <c r="T103" s="567"/>
      <c r="U103" s="567"/>
      <c r="V103" s="567"/>
      <c r="W103" s="567"/>
      <c r="X103" s="567"/>
      <c r="Y103" s="589"/>
      <c r="Z103" s="567" t="s">
        <v>146</v>
      </c>
      <c r="AA103" s="567"/>
      <c r="AB103" s="567"/>
      <c r="AC103" s="567"/>
      <c r="AD103" s="567"/>
      <c r="AE103" s="567"/>
      <c r="AF103" s="567"/>
      <c r="AG103" s="567"/>
      <c r="AH103" s="567"/>
      <c r="AI103" s="567"/>
      <c r="AJ103" s="567"/>
      <c r="AK103" s="567"/>
      <c r="AL103" s="567"/>
      <c r="AM103" s="567"/>
      <c r="AN103" s="567"/>
      <c r="AO103" s="567"/>
      <c r="AP103" s="567"/>
      <c r="AQ103" s="567"/>
      <c r="AR103" s="567"/>
      <c r="AS103" s="567"/>
      <c r="AT103" s="567"/>
      <c r="AU103" s="567"/>
      <c r="AV103" s="567"/>
      <c r="AW103" s="567"/>
      <c r="AX103" s="568"/>
      <c r="AY103" s="115"/>
      <c r="AZ103" s="101"/>
    </row>
    <row r="104" spans="2:52" ht="12" customHeight="1">
      <c r="B104" s="94"/>
      <c r="C104" s="516"/>
      <c r="D104" s="403"/>
      <c r="E104" s="403"/>
      <c r="F104" s="403"/>
      <c r="G104" s="403"/>
      <c r="H104" s="403"/>
      <c r="I104" s="403"/>
      <c r="J104" s="403"/>
      <c r="K104" s="404"/>
      <c r="L104" s="113"/>
      <c r="M104" s="587"/>
      <c r="N104" s="562"/>
      <c r="O104" s="570"/>
      <c r="P104" s="570"/>
      <c r="Q104" s="570"/>
      <c r="R104" s="570"/>
      <c r="S104" s="570"/>
      <c r="T104" s="570"/>
      <c r="U104" s="570"/>
      <c r="V104" s="570"/>
      <c r="W104" s="570"/>
      <c r="X104" s="570"/>
      <c r="Y104" s="590"/>
      <c r="Z104" s="570"/>
      <c r="AA104" s="570"/>
      <c r="AB104" s="570"/>
      <c r="AC104" s="570"/>
      <c r="AD104" s="570"/>
      <c r="AE104" s="570"/>
      <c r="AF104" s="570"/>
      <c r="AG104" s="570"/>
      <c r="AH104" s="570"/>
      <c r="AI104" s="570"/>
      <c r="AJ104" s="570"/>
      <c r="AK104" s="570"/>
      <c r="AL104" s="570"/>
      <c r="AM104" s="570"/>
      <c r="AN104" s="570"/>
      <c r="AO104" s="570"/>
      <c r="AP104" s="570"/>
      <c r="AQ104" s="570"/>
      <c r="AR104" s="570"/>
      <c r="AS104" s="570"/>
      <c r="AT104" s="570"/>
      <c r="AU104" s="570"/>
      <c r="AV104" s="570"/>
      <c r="AW104" s="570"/>
      <c r="AX104" s="571"/>
      <c r="AY104" s="115"/>
      <c r="AZ104" s="101"/>
    </row>
    <row r="105" spans="2:52" ht="12" customHeight="1">
      <c r="B105" s="94"/>
      <c r="C105" s="516"/>
      <c r="D105" s="403"/>
      <c r="E105" s="403"/>
      <c r="F105" s="403"/>
      <c r="G105" s="403"/>
      <c r="H105" s="403"/>
      <c r="I105" s="403"/>
      <c r="J105" s="403"/>
      <c r="K105" s="404"/>
      <c r="L105" s="113"/>
      <c r="M105" s="587"/>
      <c r="N105" s="562"/>
      <c r="O105" s="570"/>
      <c r="P105" s="570"/>
      <c r="Q105" s="570"/>
      <c r="R105" s="570"/>
      <c r="S105" s="570"/>
      <c r="T105" s="570"/>
      <c r="U105" s="570"/>
      <c r="V105" s="570"/>
      <c r="W105" s="570"/>
      <c r="X105" s="570"/>
      <c r="Y105" s="590"/>
      <c r="Z105" s="592" t="s">
        <v>102</v>
      </c>
      <c r="AA105" s="593"/>
      <c r="AB105" s="593"/>
      <c r="AC105" s="593"/>
      <c r="AD105" s="593"/>
      <c r="AE105" s="593"/>
      <c r="AF105" s="593"/>
      <c r="AG105" s="593"/>
      <c r="AH105" s="593"/>
      <c r="AI105" s="593"/>
      <c r="AJ105" s="593"/>
      <c r="AK105" s="593"/>
      <c r="AL105" s="593"/>
      <c r="AM105" s="593"/>
      <c r="AN105" s="593"/>
      <c r="AO105" s="593"/>
      <c r="AP105" s="593"/>
      <c r="AQ105" s="593"/>
      <c r="AR105" s="593"/>
      <c r="AS105" s="593"/>
      <c r="AT105" s="593"/>
      <c r="AU105" s="593"/>
      <c r="AV105" s="593"/>
      <c r="AW105" s="593"/>
      <c r="AX105" s="594"/>
      <c r="AY105" s="115"/>
      <c r="AZ105" s="101"/>
    </row>
    <row r="106" spans="2:52" ht="12" customHeight="1">
      <c r="B106" s="94"/>
      <c r="C106" s="516"/>
      <c r="D106" s="403"/>
      <c r="E106" s="403"/>
      <c r="F106" s="403"/>
      <c r="G106" s="403"/>
      <c r="H106" s="403"/>
      <c r="I106" s="403"/>
      <c r="J106" s="403"/>
      <c r="K106" s="404"/>
      <c r="L106" s="113"/>
      <c r="M106" s="588"/>
      <c r="N106" s="564"/>
      <c r="O106" s="573"/>
      <c r="P106" s="573"/>
      <c r="Q106" s="573"/>
      <c r="R106" s="573"/>
      <c r="S106" s="573"/>
      <c r="T106" s="573"/>
      <c r="U106" s="573"/>
      <c r="V106" s="573"/>
      <c r="W106" s="573"/>
      <c r="X106" s="573"/>
      <c r="Y106" s="591"/>
      <c r="Z106" s="572"/>
      <c r="AA106" s="573"/>
      <c r="AB106" s="573"/>
      <c r="AC106" s="573"/>
      <c r="AD106" s="573"/>
      <c r="AE106" s="573"/>
      <c r="AF106" s="573"/>
      <c r="AG106" s="573"/>
      <c r="AH106" s="573"/>
      <c r="AI106" s="573"/>
      <c r="AJ106" s="573"/>
      <c r="AK106" s="573"/>
      <c r="AL106" s="573"/>
      <c r="AM106" s="573"/>
      <c r="AN106" s="573"/>
      <c r="AO106" s="573"/>
      <c r="AP106" s="573"/>
      <c r="AQ106" s="573"/>
      <c r="AR106" s="573"/>
      <c r="AS106" s="573"/>
      <c r="AT106" s="573"/>
      <c r="AU106" s="573"/>
      <c r="AV106" s="573"/>
      <c r="AW106" s="573"/>
      <c r="AX106" s="574"/>
      <c r="AY106" s="115"/>
      <c r="AZ106" s="101"/>
    </row>
    <row r="107" spans="2:52" ht="12" customHeight="1">
      <c r="B107" s="94"/>
      <c r="C107" s="516"/>
      <c r="D107" s="403"/>
      <c r="E107" s="403"/>
      <c r="F107" s="403"/>
      <c r="G107" s="403"/>
      <c r="H107" s="403"/>
      <c r="I107" s="403"/>
      <c r="J107" s="403"/>
      <c r="K107" s="404"/>
      <c r="L107" s="113"/>
      <c r="M107" s="586" t="s">
        <v>139</v>
      </c>
      <c r="N107" s="560"/>
      <c r="O107" s="567" t="s">
        <v>99</v>
      </c>
      <c r="P107" s="567"/>
      <c r="Q107" s="567"/>
      <c r="R107" s="567"/>
      <c r="S107" s="567"/>
      <c r="T107" s="567"/>
      <c r="U107" s="567"/>
      <c r="V107" s="567"/>
      <c r="W107" s="567"/>
      <c r="X107" s="567"/>
      <c r="Y107" s="589"/>
      <c r="Z107" s="567" t="s">
        <v>429</v>
      </c>
      <c r="AA107" s="567"/>
      <c r="AB107" s="567"/>
      <c r="AC107" s="567"/>
      <c r="AD107" s="567"/>
      <c r="AE107" s="567"/>
      <c r="AF107" s="567"/>
      <c r="AG107" s="567"/>
      <c r="AH107" s="567"/>
      <c r="AI107" s="567"/>
      <c r="AJ107" s="567"/>
      <c r="AK107" s="567"/>
      <c r="AL107" s="567"/>
      <c r="AM107" s="567"/>
      <c r="AN107" s="567"/>
      <c r="AO107" s="567"/>
      <c r="AP107" s="567"/>
      <c r="AQ107" s="567"/>
      <c r="AR107" s="567"/>
      <c r="AS107" s="567"/>
      <c r="AT107" s="567"/>
      <c r="AU107" s="567"/>
      <c r="AV107" s="567"/>
      <c r="AW107" s="567"/>
      <c r="AX107" s="568"/>
      <c r="AY107" s="115"/>
      <c r="AZ107" s="101"/>
    </row>
    <row r="108" spans="2:52" ht="12" customHeight="1">
      <c r="B108" s="94"/>
      <c r="C108" s="516"/>
      <c r="D108" s="403"/>
      <c r="E108" s="403"/>
      <c r="F108" s="403"/>
      <c r="G108" s="403"/>
      <c r="H108" s="403"/>
      <c r="I108" s="403"/>
      <c r="J108" s="403"/>
      <c r="K108" s="404"/>
      <c r="L108" s="113"/>
      <c r="M108" s="587"/>
      <c r="N108" s="562"/>
      <c r="O108" s="570"/>
      <c r="P108" s="570"/>
      <c r="Q108" s="570"/>
      <c r="R108" s="570"/>
      <c r="S108" s="570"/>
      <c r="T108" s="570"/>
      <c r="U108" s="570"/>
      <c r="V108" s="570"/>
      <c r="W108" s="570"/>
      <c r="X108" s="570"/>
      <c r="Y108" s="590"/>
      <c r="Z108" s="570"/>
      <c r="AA108" s="570"/>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1"/>
      <c r="AY108" s="115"/>
      <c r="AZ108" s="101"/>
    </row>
    <row r="109" spans="2:52" ht="12" customHeight="1">
      <c r="B109" s="94"/>
      <c r="C109" s="516"/>
      <c r="D109" s="403"/>
      <c r="E109" s="403"/>
      <c r="F109" s="403"/>
      <c r="G109" s="403"/>
      <c r="H109" s="403"/>
      <c r="I109" s="403"/>
      <c r="J109" s="403"/>
      <c r="K109" s="404"/>
      <c r="L109" s="113"/>
      <c r="M109" s="587"/>
      <c r="N109" s="562"/>
      <c r="O109" s="570"/>
      <c r="P109" s="570"/>
      <c r="Q109" s="570"/>
      <c r="R109" s="570"/>
      <c r="S109" s="570"/>
      <c r="T109" s="570"/>
      <c r="U109" s="570"/>
      <c r="V109" s="570"/>
      <c r="W109" s="570"/>
      <c r="X109" s="570"/>
      <c r="Y109" s="590"/>
      <c r="Z109" s="592" t="s">
        <v>102</v>
      </c>
      <c r="AA109" s="593"/>
      <c r="AB109" s="593"/>
      <c r="AC109" s="593"/>
      <c r="AD109" s="593"/>
      <c r="AE109" s="593"/>
      <c r="AF109" s="593"/>
      <c r="AG109" s="593"/>
      <c r="AH109" s="593"/>
      <c r="AI109" s="593"/>
      <c r="AJ109" s="593"/>
      <c r="AK109" s="593"/>
      <c r="AL109" s="593"/>
      <c r="AM109" s="593"/>
      <c r="AN109" s="593"/>
      <c r="AO109" s="593"/>
      <c r="AP109" s="593"/>
      <c r="AQ109" s="593"/>
      <c r="AR109" s="593"/>
      <c r="AS109" s="593"/>
      <c r="AT109" s="593"/>
      <c r="AU109" s="593"/>
      <c r="AV109" s="593"/>
      <c r="AW109" s="593"/>
      <c r="AX109" s="594"/>
      <c r="AY109" s="115"/>
      <c r="AZ109" s="101"/>
    </row>
    <row r="110" spans="2:52" ht="12" customHeight="1">
      <c r="B110" s="94"/>
      <c r="C110" s="516"/>
      <c r="D110" s="403"/>
      <c r="E110" s="403"/>
      <c r="F110" s="403"/>
      <c r="G110" s="403"/>
      <c r="H110" s="403"/>
      <c r="I110" s="403"/>
      <c r="J110" s="403"/>
      <c r="K110" s="404"/>
      <c r="L110" s="113"/>
      <c r="M110" s="588"/>
      <c r="N110" s="564"/>
      <c r="O110" s="573"/>
      <c r="P110" s="573"/>
      <c r="Q110" s="573"/>
      <c r="R110" s="573"/>
      <c r="S110" s="573"/>
      <c r="T110" s="573"/>
      <c r="U110" s="573"/>
      <c r="V110" s="573"/>
      <c r="W110" s="573"/>
      <c r="X110" s="573"/>
      <c r="Y110" s="591"/>
      <c r="Z110" s="572"/>
      <c r="AA110" s="573"/>
      <c r="AB110" s="573"/>
      <c r="AC110" s="573"/>
      <c r="AD110" s="573"/>
      <c r="AE110" s="573"/>
      <c r="AF110" s="573"/>
      <c r="AG110" s="573"/>
      <c r="AH110" s="573"/>
      <c r="AI110" s="573"/>
      <c r="AJ110" s="573"/>
      <c r="AK110" s="573"/>
      <c r="AL110" s="573"/>
      <c r="AM110" s="573"/>
      <c r="AN110" s="573"/>
      <c r="AO110" s="573"/>
      <c r="AP110" s="573"/>
      <c r="AQ110" s="573"/>
      <c r="AR110" s="573"/>
      <c r="AS110" s="573"/>
      <c r="AT110" s="573"/>
      <c r="AU110" s="573"/>
      <c r="AV110" s="573"/>
      <c r="AW110" s="573"/>
      <c r="AX110" s="574"/>
      <c r="AY110" s="115"/>
      <c r="AZ110" s="101"/>
    </row>
    <row r="111" spans="2:52" ht="12" customHeight="1">
      <c r="B111" s="94"/>
      <c r="C111" s="516"/>
      <c r="D111" s="403"/>
      <c r="E111" s="403"/>
      <c r="F111" s="403"/>
      <c r="G111" s="403"/>
      <c r="H111" s="403"/>
      <c r="I111" s="403"/>
      <c r="J111" s="403"/>
      <c r="K111" s="404"/>
      <c r="L111" s="113"/>
      <c r="M111" s="554" t="s">
        <v>140</v>
      </c>
      <c r="N111" s="555"/>
      <c r="O111" s="567" t="s">
        <v>100</v>
      </c>
      <c r="P111" s="567"/>
      <c r="Q111" s="567"/>
      <c r="R111" s="567"/>
      <c r="S111" s="567"/>
      <c r="T111" s="567"/>
      <c r="U111" s="567"/>
      <c r="V111" s="567"/>
      <c r="W111" s="567"/>
      <c r="X111" s="567"/>
      <c r="Y111" s="589"/>
      <c r="Z111" s="567" t="s">
        <v>147</v>
      </c>
      <c r="AA111" s="567"/>
      <c r="AB111" s="567"/>
      <c r="AC111" s="567"/>
      <c r="AD111" s="567"/>
      <c r="AE111" s="567"/>
      <c r="AF111" s="567"/>
      <c r="AG111" s="567"/>
      <c r="AH111" s="567"/>
      <c r="AI111" s="567"/>
      <c r="AJ111" s="567"/>
      <c r="AK111" s="567"/>
      <c r="AL111" s="567"/>
      <c r="AM111" s="567"/>
      <c r="AN111" s="567"/>
      <c r="AO111" s="567"/>
      <c r="AP111" s="567"/>
      <c r="AQ111" s="567"/>
      <c r="AR111" s="567"/>
      <c r="AS111" s="567"/>
      <c r="AT111" s="567"/>
      <c r="AU111" s="567"/>
      <c r="AV111" s="567"/>
      <c r="AW111" s="567"/>
      <c r="AX111" s="568"/>
      <c r="AY111" s="115"/>
      <c r="AZ111" s="101"/>
    </row>
    <row r="112" spans="2:52" ht="12" customHeight="1">
      <c r="B112" s="94"/>
      <c r="C112" s="516"/>
      <c r="D112" s="403"/>
      <c r="E112" s="403"/>
      <c r="F112" s="403"/>
      <c r="G112" s="403"/>
      <c r="H112" s="403"/>
      <c r="I112" s="403"/>
      <c r="J112" s="403"/>
      <c r="K112" s="404"/>
      <c r="L112" s="113"/>
      <c r="M112" s="556"/>
      <c r="N112" s="557"/>
      <c r="O112" s="570"/>
      <c r="P112" s="570"/>
      <c r="Q112" s="570"/>
      <c r="R112" s="570"/>
      <c r="S112" s="570"/>
      <c r="T112" s="570"/>
      <c r="U112" s="570"/>
      <c r="V112" s="570"/>
      <c r="W112" s="570"/>
      <c r="X112" s="570"/>
      <c r="Y112" s="590"/>
      <c r="Z112" s="570"/>
      <c r="AA112" s="570"/>
      <c r="AB112" s="570"/>
      <c r="AC112" s="570"/>
      <c r="AD112" s="570"/>
      <c r="AE112" s="570"/>
      <c r="AF112" s="570"/>
      <c r="AG112" s="570"/>
      <c r="AH112" s="570"/>
      <c r="AI112" s="570"/>
      <c r="AJ112" s="570"/>
      <c r="AK112" s="570"/>
      <c r="AL112" s="570"/>
      <c r="AM112" s="570"/>
      <c r="AN112" s="570"/>
      <c r="AO112" s="570"/>
      <c r="AP112" s="570"/>
      <c r="AQ112" s="570"/>
      <c r="AR112" s="570"/>
      <c r="AS112" s="570"/>
      <c r="AT112" s="570"/>
      <c r="AU112" s="570"/>
      <c r="AV112" s="570"/>
      <c r="AW112" s="570"/>
      <c r="AX112" s="571"/>
      <c r="AY112" s="115"/>
      <c r="AZ112" s="101"/>
    </row>
    <row r="113" spans="2:52" ht="12" customHeight="1">
      <c r="B113" s="94"/>
      <c r="C113" s="516"/>
      <c r="D113" s="403"/>
      <c r="E113" s="403"/>
      <c r="F113" s="403"/>
      <c r="G113" s="403"/>
      <c r="H113" s="403"/>
      <c r="I113" s="403"/>
      <c r="J113" s="403"/>
      <c r="K113" s="404"/>
      <c r="L113" s="113"/>
      <c r="M113" s="556"/>
      <c r="N113" s="557"/>
      <c r="O113" s="570"/>
      <c r="P113" s="570"/>
      <c r="Q113" s="570"/>
      <c r="R113" s="570"/>
      <c r="S113" s="570"/>
      <c r="T113" s="570"/>
      <c r="U113" s="570"/>
      <c r="V113" s="570"/>
      <c r="W113" s="570"/>
      <c r="X113" s="570"/>
      <c r="Y113" s="590"/>
      <c r="Z113" s="570"/>
      <c r="AA113" s="570"/>
      <c r="AB113" s="570"/>
      <c r="AC113" s="570"/>
      <c r="AD113" s="570"/>
      <c r="AE113" s="570"/>
      <c r="AF113" s="570"/>
      <c r="AG113" s="570"/>
      <c r="AH113" s="570"/>
      <c r="AI113" s="570"/>
      <c r="AJ113" s="570"/>
      <c r="AK113" s="570"/>
      <c r="AL113" s="570"/>
      <c r="AM113" s="570"/>
      <c r="AN113" s="570"/>
      <c r="AO113" s="570"/>
      <c r="AP113" s="570"/>
      <c r="AQ113" s="570"/>
      <c r="AR113" s="570"/>
      <c r="AS113" s="570"/>
      <c r="AT113" s="570"/>
      <c r="AU113" s="570"/>
      <c r="AV113" s="570"/>
      <c r="AW113" s="570"/>
      <c r="AX113" s="571"/>
      <c r="AY113" s="115"/>
      <c r="AZ113" s="101"/>
    </row>
    <row r="114" spans="2:52" ht="12" customHeight="1">
      <c r="B114" s="94"/>
      <c r="C114" s="516"/>
      <c r="D114" s="403"/>
      <c r="E114" s="403"/>
      <c r="F114" s="403"/>
      <c r="G114" s="403"/>
      <c r="H114" s="403"/>
      <c r="I114" s="403"/>
      <c r="J114" s="403"/>
      <c r="K114" s="404"/>
      <c r="L114" s="113"/>
      <c r="M114" s="556"/>
      <c r="N114" s="557"/>
      <c r="O114" s="570"/>
      <c r="P114" s="570"/>
      <c r="Q114" s="570"/>
      <c r="R114" s="570"/>
      <c r="S114" s="570"/>
      <c r="T114" s="570"/>
      <c r="U114" s="570"/>
      <c r="V114" s="570"/>
      <c r="W114" s="570"/>
      <c r="X114" s="570"/>
      <c r="Y114" s="590"/>
      <c r="Z114" s="592" t="s">
        <v>102</v>
      </c>
      <c r="AA114" s="593"/>
      <c r="AB114" s="593"/>
      <c r="AC114" s="593"/>
      <c r="AD114" s="593"/>
      <c r="AE114" s="593"/>
      <c r="AF114" s="593"/>
      <c r="AG114" s="593"/>
      <c r="AH114" s="593"/>
      <c r="AI114" s="593"/>
      <c r="AJ114" s="593"/>
      <c r="AK114" s="593"/>
      <c r="AL114" s="593"/>
      <c r="AM114" s="593"/>
      <c r="AN114" s="593"/>
      <c r="AO114" s="593"/>
      <c r="AP114" s="593"/>
      <c r="AQ114" s="593"/>
      <c r="AR114" s="593"/>
      <c r="AS114" s="593"/>
      <c r="AT114" s="593"/>
      <c r="AU114" s="593"/>
      <c r="AV114" s="593"/>
      <c r="AW114" s="593"/>
      <c r="AX114" s="594"/>
      <c r="AY114" s="115"/>
      <c r="AZ114" s="101"/>
    </row>
    <row r="115" spans="2:52" ht="12" customHeight="1">
      <c r="B115" s="94"/>
      <c r="C115" s="516"/>
      <c r="D115" s="403"/>
      <c r="E115" s="403"/>
      <c r="F115" s="403"/>
      <c r="G115" s="403"/>
      <c r="H115" s="403"/>
      <c r="I115" s="403"/>
      <c r="J115" s="403"/>
      <c r="K115" s="404"/>
      <c r="L115" s="113"/>
      <c r="M115" s="558"/>
      <c r="N115" s="559"/>
      <c r="O115" s="573"/>
      <c r="P115" s="573"/>
      <c r="Q115" s="573"/>
      <c r="R115" s="573"/>
      <c r="S115" s="573"/>
      <c r="T115" s="573"/>
      <c r="U115" s="573"/>
      <c r="V115" s="573"/>
      <c r="W115" s="573"/>
      <c r="X115" s="573"/>
      <c r="Y115" s="591"/>
      <c r="Z115" s="572"/>
      <c r="AA115" s="573"/>
      <c r="AB115" s="573"/>
      <c r="AC115" s="573"/>
      <c r="AD115" s="573"/>
      <c r="AE115" s="573"/>
      <c r="AF115" s="573"/>
      <c r="AG115" s="573"/>
      <c r="AH115" s="573"/>
      <c r="AI115" s="573"/>
      <c r="AJ115" s="573"/>
      <c r="AK115" s="573"/>
      <c r="AL115" s="573"/>
      <c r="AM115" s="573"/>
      <c r="AN115" s="573"/>
      <c r="AO115" s="573"/>
      <c r="AP115" s="573"/>
      <c r="AQ115" s="573"/>
      <c r="AR115" s="573"/>
      <c r="AS115" s="573"/>
      <c r="AT115" s="573"/>
      <c r="AU115" s="573"/>
      <c r="AV115" s="573"/>
      <c r="AW115" s="573"/>
      <c r="AX115" s="574"/>
      <c r="AY115" s="115"/>
      <c r="AZ115" s="101"/>
    </row>
    <row r="116" spans="2:52" ht="12" customHeight="1">
      <c r="B116" s="94"/>
      <c r="C116" s="516"/>
      <c r="D116" s="403"/>
      <c r="E116" s="403"/>
      <c r="F116" s="403"/>
      <c r="G116" s="403"/>
      <c r="H116" s="403"/>
      <c r="I116" s="403"/>
      <c r="J116" s="403"/>
      <c r="K116" s="404"/>
      <c r="L116" s="113"/>
      <c r="M116" s="554" t="s">
        <v>141</v>
      </c>
      <c r="N116" s="555"/>
      <c r="O116" s="560"/>
      <c r="P116" s="560"/>
      <c r="Q116" s="560"/>
      <c r="R116" s="560"/>
      <c r="S116" s="560"/>
      <c r="T116" s="560"/>
      <c r="U116" s="560"/>
      <c r="V116" s="560"/>
      <c r="W116" s="560"/>
      <c r="X116" s="560"/>
      <c r="Y116" s="561"/>
      <c r="Z116" s="567"/>
      <c r="AA116" s="567"/>
      <c r="AB116" s="567"/>
      <c r="AC116" s="567"/>
      <c r="AD116" s="567"/>
      <c r="AE116" s="567"/>
      <c r="AF116" s="567"/>
      <c r="AG116" s="567"/>
      <c r="AH116" s="567"/>
      <c r="AI116" s="567"/>
      <c r="AJ116" s="567"/>
      <c r="AK116" s="567"/>
      <c r="AL116" s="567"/>
      <c r="AM116" s="567"/>
      <c r="AN116" s="567"/>
      <c r="AO116" s="567"/>
      <c r="AP116" s="567"/>
      <c r="AQ116" s="567"/>
      <c r="AR116" s="567"/>
      <c r="AS116" s="567"/>
      <c r="AT116" s="567"/>
      <c r="AU116" s="567"/>
      <c r="AV116" s="567"/>
      <c r="AW116" s="567"/>
      <c r="AX116" s="568"/>
      <c r="AY116" s="115"/>
      <c r="AZ116" s="101"/>
    </row>
    <row r="117" spans="2:52" ht="12" customHeight="1">
      <c r="B117" s="94"/>
      <c r="C117" s="516"/>
      <c r="D117" s="403"/>
      <c r="E117" s="403"/>
      <c r="F117" s="403"/>
      <c r="G117" s="403"/>
      <c r="H117" s="403"/>
      <c r="I117" s="403"/>
      <c r="J117" s="403"/>
      <c r="K117" s="404"/>
      <c r="L117" s="113"/>
      <c r="M117" s="556"/>
      <c r="N117" s="557"/>
      <c r="O117" s="562"/>
      <c r="P117" s="562"/>
      <c r="Q117" s="562"/>
      <c r="R117" s="562"/>
      <c r="S117" s="562"/>
      <c r="T117" s="562"/>
      <c r="U117" s="562"/>
      <c r="V117" s="562"/>
      <c r="W117" s="562"/>
      <c r="X117" s="562"/>
      <c r="Y117" s="563"/>
      <c r="Z117" s="570"/>
      <c r="AA117" s="570"/>
      <c r="AB117" s="570"/>
      <c r="AC117" s="570"/>
      <c r="AD117" s="570"/>
      <c r="AE117" s="570"/>
      <c r="AF117" s="570"/>
      <c r="AG117" s="570"/>
      <c r="AH117" s="570"/>
      <c r="AI117" s="570"/>
      <c r="AJ117" s="570"/>
      <c r="AK117" s="570"/>
      <c r="AL117" s="570"/>
      <c r="AM117" s="570"/>
      <c r="AN117" s="570"/>
      <c r="AO117" s="570"/>
      <c r="AP117" s="570"/>
      <c r="AQ117" s="570"/>
      <c r="AR117" s="570"/>
      <c r="AS117" s="570"/>
      <c r="AT117" s="570"/>
      <c r="AU117" s="570"/>
      <c r="AV117" s="570"/>
      <c r="AW117" s="570"/>
      <c r="AX117" s="571"/>
      <c r="AY117" s="115"/>
      <c r="AZ117" s="101"/>
    </row>
    <row r="118" spans="2:52" ht="12" customHeight="1">
      <c r="B118" s="94"/>
      <c r="C118" s="516"/>
      <c r="D118" s="403"/>
      <c r="E118" s="403"/>
      <c r="F118" s="403"/>
      <c r="G118" s="403"/>
      <c r="H118" s="403"/>
      <c r="I118" s="403"/>
      <c r="J118" s="403"/>
      <c r="K118" s="404"/>
      <c r="L118" s="113"/>
      <c r="M118" s="558"/>
      <c r="N118" s="559"/>
      <c r="O118" s="564"/>
      <c r="P118" s="564"/>
      <c r="Q118" s="564"/>
      <c r="R118" s="564"/>
      <c r="S118" s="564"/>
      <c r="T118" s="564"/>
      <c r="U118" s="564"/>
      <c r="V118" s="564"/>
      <c r="W118" s="564"/>
      <c r="X118" s="564"/>
      <c r="Y118" s="565"/>
      <c r="Z118" s="573"/>
      <c r="AA118" s="573"/>
      <c r="AB118" s="573"/>
      <c r="AC118" s="573"/>
      <c r="AD118" s="573"/>
      <c r="AE118" s="573"/>
      <c r="AF118" s="573"/>
      <c r="AG118" s="573"/>
      <c r="AH118" s="573"/>
      <c r="AI118" s="573"/>
      <c r="AJ118" s="573"/>
      <c r="AK118" s="573"/>
      <c r="AL118" s="573"/>
      <c r="AM118" s="573"/>
      <c r="AN118" s="573"/>
      <c r="AO118" s="573"/>
      <c r="AP118" s="573"/>
      <c r="AQ118" s="573"/>
      <c r="AR118" s="573"/>
      <c r="AS118" s="573"/>
      <c r="AT118" s="573"/>
      <c r="AU118" s="573"/>
      <c r="AV118" s="573"/>
      <c r="AW118" s="573"/>
      <c r="AX118" s="574"/>
      <c r="AY118" s="115"/>
      <c r="AZ118" s="101"/>
    </row>
    <row r="119" spans="2:52" ht="12" customHeight="1">
      <c r="B119" s="94"/>
      <c r="C119" s="516"/>
      <c r="D119" s="403"/>
      <c r="E119" s="403"/>
      <c r="F119" s="403"/>
      <c r="G119" s="403"/>
      <c r="H119" s="403"/>
      <c r="I119" s="403"/>
      <c r="J119" s="403"/>
      <c r="K119" s="404"/>
      <c r="L119" s="113"/>
      <c r="M119" s="554" t="s">
        <v>142</v>
      </c>
      <c r="N119" s="555"/>
      <c r="O119" s="560"/>
      <c r="P119" s="560"/>
      <c r="Q119" s="560"/>
      <c r="R119" s="560"/>
      <c r="S119" s="560"/>
      <c r="T119" s="560"/>
      <c r="U119" s="560"/>
      <c r="V119" s="560"/>
      <c r="W119" s="560"/>
      <c r="X119" s="560"/>
      <c r="Y119" s="561"/>
      <c r="Z119" s="567"/>
      <c r="AA119" s="567"/>
      <c r="AB119" s="567"/>
      <c r="AC119" s="567"/>
      <c r="AD119" s="567"/>
      <c r="AE119" s="567"/>
      <c r="AF119" s="567"/>
      <c r="AG119" s="567"/>
      <c r="AH119" s="567"/>
      <c r="AI119" s="567"/>
      <c r="AJ119" s="567"/>
      <c r="AK119" s="567"/>
      <c r="AL119" s="567"/>
      <c r="AM119" s="567"/>
      <c r="AN119" s="567"/>
      <c r="AO119" s="567"/>
      <c r="AP119" s="567"/>
      <c r="AQ119" s="567"/>
      <c r="AR119" s="567"/>
      <c r="AS119" s="567"/>
      <c r="AT119" s="567"/>
      <c r="AU119" s="567"/>
      <c r="AV119" s="567"/>
      <c r="AW119" s="567"/>
      <c r="AX119" s="568"/>
      <c r="AY119" s="115"/>
      <c r="AZ119" s="101"/>
    </row>
    <row r="120" spans="2:52" ht="12" customHeight="1">
      <c r="B120" s="94"/>
      <c r="C120" s="516"/>
      <c r="D120" s="403"/>
      <c r="E120" s="403"/>
      <c r="F120" s="403"/>
      <c r="G120" s="403"/>
      <c r="H120" s="403"/>
      <c r="I120" s="403"/>
      <c r="J120" s="403"/>
      <c r="K120" s="404"/>
      <c r="L120" s="113"/>
      <c r="M120" s="556"/>
      <c r="N120" s="557"/>
      <c r="O120" s="562"/>
      <c r="P120" s="562"/>
      <c r="Q120" s="562"/>
      <c r="R120" s="562"/>
      <c r="S120" s="562"/>
      <c r="T120" s="562"/>
      <c r="U120" s="562"/>
      <c r="V120" s="562"/>
      <c r="W120" s="562"/>
      <c r="X120" s="562"/>
      <c r="Y120" s="563"/>
      <c r="Z120" s="570"/>
      <c r="AA120" s="570"/>
      <c r="AB120" s="570"/>
      <c r="AC120" s="570"/>
      <c r="AD120" s="570"/>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c r="AY120" s="115"/>
      <c r="AZ120" s="101"/>
    </row>
    <row r="121" spans="2:52" ht="12" customHeight="1">
      <c r="B121" s="94"/>
      <c r="C121" s="516"/>
      <c r="D121" s="403"/>
      <c r="E121" s="403"/>
      <c r="F121" s="403"/>
      <c r="G121" s="403"/>
      <c r="H121" s="403"/>
      <c r="I121" s="403"/>
      <c r="J121" s="403"/>
      <c r="K121" s="404"/>
      <c r="L121" s="113"/>
      <c r="M121" s="558"/>
      <c r="N121" s="559"/>
      <c r="O121" s="564"/>
      <c r="P121" s="564"/>
      <c r="Q121" s="564"/>
      <c r="R121" s="564"/>
      <c r="S121" s="564"/>
      <c r="T121" s="564"/>
      <c r="U121" s="564"/>
      <c r="V121" s="564"/>
      <c r="W121" s="564"/>
      <c r="X121" s="564"/>
      <c r="Y121" s="565"/>
      <c r="Z121" s="573"/>
      <c r="AA121" s="573"/>
      <c r="AB121" s="573"/>
      <c r="AC121" s="573"/>
      <c r="AD121" s="573"/>
      <c r="AE121" s="573"/>
      <c r="AF121" s="573"/>
      <c r="AG121" s="573"/>
      <c r="AH121" s="573"/>
      <c r="AI121" s="573"/>
      <c r="AJ121" s="573"/>
      <c r="AK121" s="573"/>
      <c r="AL121" s="573"/>
      <c r="AM121" s="573"/>
      <c r="AN121" s="573"/>
      <c r="AO121" s="573"/>
      <c r="AP121" s="573"/>
      <c r="AQ121" s="573"/>
      <c r="AR121" s="573"/>
      <c r="AS121" s="573"/>
      <c r="AT121" s="573"/>
      <c r="AU121" s="573"/>
      <c r="AV121" s="573"/>
      <c r="AW121" s="573"/>
      <c r="AX121" s="574"/>
      <c r="AY121" s="115"/>
      <c r="AZ121" s="101"/>
    </row>
    <row r="122" spans="2:52" ht="12" customHeight="1">
      <c r="B122" s="94"/>
      <c r="C122" s="516"/>
      <c r="D122" s="403"/>
      <c r="E122" s="403"/>
      <c r="F122" s="403"/>
      <c r="G122" s="403"/>
      <c r="H122" s="403"/>
      <c r="I122" s="403"/>
      <c r="J122" s="403"/>
      <c r="K122" s="404"/>
      <c r="L122" s="113"/>
      <c r="M122" s="554" t="s">
        <v>143</v>
      </c>
      <c r="N122" s="555"/>
      <c r="O122" s="560"/>
      <c r="P122" s="560"/>
      <c r="Q122" s="560"/>
      <c r="R122" s="560"/>
      <c r="S122" s="560"/>
      <c r="T122" s="560"/>
      <c r="U122" s="560"/>
      <c r="V122" s="560"/>
      <c r="W122" s="560"/>
      <c r="X122" s="560"/>
      <c r="Y122" s="561"/>
      <c r="Z122" s="567"/>
      <c r="AA122" s="567"/>
      <c r="AB122" s="567"/>
      <c r="AC122" s="567"/>
      <c r="AD122" s="567"/>
      <c r="AE122" s="567"/>
      <c r="AF122" s="567"/>
      <c r="AG122" s="567"/>
      <c r="AH122" s="567"/>
      <c r="AI122" s="567"/>
      <c r="AJ122" s="567"/>
      <c r="AK122" s="567"/>
      <c r="AL122" s="567"/>
      <c r="AM122" s="567"/>
      <c r="AN122" s="567"/>
      <c r="AO122" s="567"/>
      <c r="AP122" s="567"/>
      <c r="AQ122" s="567"/>
      <c r="AR122" s="567"/>
      <c r="AS122" s="567"/>
      <c r="AT122" s="567"/>
      <c r="AU122" s="567"/>
      <c r="AV122" s="567"/>
      <c r="AW122" s="567"/>
      <c r="AX122" s="568"/>
      <c r="AY122" s="115"/>
      <c r="AZ122" s="101"/>
    </row>
    <row r="123" spans="2:52" ht="12" customHeight="1">
      <c r="B123" s="94"/>
      <c r="C123" s="516"/>
      <c r="D123" s="403"/>
      <c r="E123" s="403"/>
      <c r="F123" s="403"/>
      <c r="G123" s="403"/>
      <c r="H123" s="403"/>
      <c r="I123" s="403"/>
      <c r="J123" s="403"/>
      <c r="K123" s="404"/>
      <c r="L123" s="113"/>
      <c r="M123" s="556"/>
      <c r="N123" s="557"/>
      <c r="O123" s="562"/>
      <c r="P123" s="562"/>
      <c r="Q123" s="562"/>
      <c r="R123" s="562"/>
      <c r="S123" s="562"/>
      <c r="T123" s="562"/>
      <c r="U123" s="562"/>
      <c r="V123" s="562"/>
      <c r="W123" s="562"/>
      <c r="X123" s="562"/>
      <c r="Y123" s="563"/>
      <c r="Z123" s="570"/>
      <c r="AA123" s="570"/>
      <c r="AB123" s="570"/>
      <c r="AC123" s="570"/>
      <c r="AD123" s="570"/>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c r="AY123" s="115"/>
      <c r="AZ123" s="101"/>
    </row>
    <row r="124" spans="2:52" ht="12" customHeight="1">
      <c r="B124" s="94"/>
      <c r="C124" s="516"/>
      <c r="D124" s="403"/>
      <c r="E124" s="403"/>
      <c r="F124" s="403"/>
      <c r="G124" s="403"/>
      <c r="H124" s="403"/>
      <c r="I124" s="403"/>
      <c r="J124" s="403"/>
      <c r="K124" s="404"/>
      <c r="L124" s="113"/>
      <c r="M124" s="558"/>
      <c r="N124" s="559"/>
      <c r="O124" s="564"/>
      <c r="P124" s="564"/>
      <c r="Q124" s="564"/>
      <c r="R124" s="564"/>
      <c r="S124" s="564"/>
      <c r="T124" s="564"/>
      <c r="U124" s="564"/>
      <c r="V124" s="564"/>
      <c r="W124" s="564"/>
      <c r="X124" s="564"/>
      <c r="Y124" s="565"/>
      <c r="Z124" s="573"/>
      <c r="AA124" s="573"/>
      <c r="AB124" s="573"/>
      <c r="AC124" s="573"/>
      <c r="AD124" s="573"/>
      <c r="AE124" s="573"/>
      <c r="AF124" s="573"/>
      <c r="AG124" s="573"/>
      <c r="AH124" s="573"/>
      <c r="AI124" s="573"/>
      <c r="AJ124" s="573"/>
      <c r="AK124" s="573"/>
      <c r="AL124" s="573"/>
      <c r="AM124" s="573"/>
      <c r="AN124" s="573"/>
      <c r="AO124" s="573"/>
      <c r="AP124" s="573"/>
      <c r="AQ124" s="573"/>
      <c r="AR124" s="573"/>
      <c r="AS124" s="573"/>
      <c r="AT124" s="573"/>
      <c r="AU124" s="573"/>
      <c r="AV124" s="573"/>
      <c r="AW124" s="573"/>
      <c r="AX124" s="574"/>
      <c r="AY124" s="115"/>
      <c r="AZ124" s="101"/>
    </row>
    <row r="125" spans="2:52" ht="12" customHeight="1">
      <c r="B125" s="94"/>
      <c r="C125" s="516"/>
      <c r="D125" s="403"/>
      <c r="E125" s="403"/>
      <c r="F125" s="403"/>
      <c r="G125" s="403"/>
      <c r="H125" s="403"/>
      <c r="I125" s="403"/>
      <c r="J125" s="403"/>
      <c r="K125" s="404"/>
      <c r="L125" s="118"/>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20"/>
      <c r="AZ125" s="101"/>
    </row>
    <row r="126" spans="2:52" ht="15" customHeight="1">
      <c r="B126" s="94"/>
      <c r="C126" s="516"/>
      <c r="D126" s="403"/>
      <c r="E126" s="403"/>
      <c r="F126" s="403"/>
      <c r="G126" s="403"/>
      <c r="H126" s="403"/>
      <c r="I126" s="403"/>
      <c r="J126" s="403"/>
      <c r="K126" s="404"/>
      <c r="L126" s="118" t="s">
        <v>72</v>
      </c>
      <c r="M126" s="118"/>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20"/>
      <c r="AZ126" s="101"/>
    </row>
    <row r="127" spans="2:52" ht="12" customHeight="1">
      <c r="B127" s="94"/>
      <c r="C127" s="516"/>
      <c r="D127" s="403"/>
      <c r="E127" s="403"/>
      <c r="F127" s="403"/>
      <c r="G127" s="403"/>
      <c r="H127" s="403"/>
      <c r="I127" s="403"/>
      <c r="J127" s="403"/>
      <c r="K127" s="404"/>
      <c r="L127" s="118"/>
      <c r="M127" s="520" t="s">
        <v>465</v>
      </c>
      <c r="N127" s="520"/>
      <c r="O127" s="520"/>
      <c r="P127" s="520"/>
      <c r="Q127" s="520"/>
      <c r="R127" s="520"/>
      <c r="S127" s="520"/>
      <c r="T127" s="520"/>
      <c r="U127" s="520"/>
      <c r="V127" s="520"/>
      <c r="W127" s="520"/>
      <c r="X127" s="520"/>
      <c r="Y127" s="520"/>
      <c r="Z127" s="520"/>
      <c r="AA127" s="520"/>
      <c r="AB127" s="520"/>
      <c r="AC127" s="520"/>
      <c r="AD127" s="520"/>
      <c r="AE127" s="520"/>
      <c r="AF127" s="520"/>
      <c r="AG127" s="520"/>
      <c r="AH127" s="520"/>
      <c r="AI127" s="520"/>
      <c r="AJ127" s="520"/>
      <c r="AK127" s="520"/>
      <c r="AL127" s="520"/>
      <c r="AM127" s="520"/>
      <c r="AN127" s="520"/>
      <c r="AO127" s="520"/>
      <c r="AP127" s="520"/>
      <c r="AQ127" s="520"/>
      <c r="AR127" s="520"/>
      <c r="AS127" s="520"/>
      <c r="AT127" s="520"/>
      <c r="AU127" s="520"/>
      <c r="AV127" s="520"/>
      <c r="AW127" s="520"/>
      <c r="AX127" s="520"/>
      <c r="AY127" s="787"/>
      <c r="AZ127" s="101"/>
    </row>
    <row r="128" spans="2:52" ht="12" customHeight="1">
      <c r="B128" s="94"/>
      <c r="C128" s="516"/>
      <c r="D128" s="403"/>
      <c r="E128" s="403"/>
      <c r="F128" s="403"/>
      <c r="G128" s="403"/>
      <c r="H128" s="403"/>
      <c r="I128" s="403"/>
      <c r="J128" s="403"/>
      <c r="K128" s="404"/>
      <c r="L128" s="118"/>
      <c r="M128" s="520"/>
      <c r="N128" s="520"/>
      <c r="O128" s="520"/>
      <c r="P128" s="520"/>
      <c r="Q128" s="520"/>
      <c r="R128" s="520"/>
      <c r="S128" s="520"/>
      <c r="T128" s="520"/>
      <c r="U128" s="520"/>
      <c r="V128" s="520"/>
      <c r="W128" s="520"/>
      <c r="X128" s="520"/>
      <c r="Y128" s="520"/>
      <c r="Z128" s="520"/>
      <c r="AA128" s="520"/>
      <c r="AB128" s="520"/>
      <c r="AC128" s="520"/>
      <c r="AD128" s="520"/>
      <c r="AE128" s="520"/>
      <c r="AF128" s="520"/>
      <c r="AG128" s="520"/>
      <c r="AH128" s="520"/>
      <c r="AI128" s="520"/>
      <c r="AJ128" s="520"/>
      <c r="AK128" s="520"/>
      <c r="AL128" s="520"/>
      <c r="AM128" s="520"/>
      <c r="AN128" s="520"/>
      <c r="AO128" s="520"/>
      <c r="AP128" s="520"/>
      <c r="AQ128" s="520"/>
      <c r="AR128" s="520"/>
      <c r="AS128" s="520"/>
      <c r="AT128" s="520"/>
      <c r="AU128" s="520"/>
      <c r="AV128" s="520"/>
      <c r="AW128" s="520"/>
      <c r="AX128" s="520"/>
      <c r="AY128" s="787"/>
      <c r="AZ128" s="101"/>
    </row>
    <row r="129" spans="2:52" ht="12" customHeight="1">
      <c r="B129" s="94"/>
      <c r="C129" s="516"/>
      <c r="D129" s="403"/>
      <c r="E129" s="403"/>
      <c r="F129" s="403"/>
      <c r="G129" s="403"/>
      <c r="H129" s="403"/>
      <c r="I129" s="403"/>
      <c r="J129" s="403"/>
      <c r="K129" s="404"/>
      <c r="L129" s="118"/>
      <c r="M129" s="520"/>
      <c r="N129" s="520"/>
      <c r="O129" s="520"/>
      <c r="P129" s="520"/>
      <c r="Q129" s="520"/>
      <c r="R129" s="520"/>
      <c r="S129" s="520"/>
      <c r="T129" s="520"/>
      <c r="U129" s="520"/>
      <c r="V129" s="520"/>
      <c r="W129" s="520"/>
      <c r="X129" s="520"/>
      <c r="Y129" s="520"/>
      <c r="Z129" s="520"/>
      <c r="AA129" s="520"/>
      <c r="AB129" s="520"/>
      <c r="AC129" s="520"/>
      <c r="AD129" s="520"/>
      <c r="AE129" s="520"/>
      <c r="AF129" s="520"/>
      <c r="AG129" s="520"/>
      <c r="AH129" s="520"/>
      <c r="AI129" s="520"/>
      <c r="AJ129" s="520"/>
      <c r="AK129" s="520"/>
      <c r="AL129" s="520"/>
      <c r="AM129" s="520"/>
      <c r="AN129" s="520"/>
      <c r="AO129" s="520"/>
      <c r="AP129" s="520"/>
      <c r="AQ129" s="520"/>
      <c r="AR129" s="520"/>
      <c r="AS129" s="520"/>
      <c r="AT129" s="520"/>
      <c r="AU129" s="520"/>
      <c r="AV129" s="520"/>
      <c r="AW129" s="520"/>
      <c r="AX129" s="520"/>
      <c r="AY129" s="787"/>
      <c r="AZ129" s="101"/>
    </row>
    <row r="130" spans="2:52" ht="28.5" customHeight="1">
      <c r="B130" s="94"/>
      <c r="C130" s="516"/>
      <c r="D130" s="403"/>
      <c r="E130" s="403"/>
      <c r="F130" s="403"/>
      <c r="G130" s="403"/>
      <c r="H130" s="403"/>
      <c r="I130" s="403"/>
      <c r="J130" s="403"/>
      <c r="K130" s="404"/>
      <c r="L130" s="118"/>
      <c r="M130" s="782" t="s">
        <v>412</v>
      </c>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7"/>
      <c r="AI130" s="576" t="s">
        <v>24</v>
      </c>
      <c r="AJ130" s="576"/>
      <c r="AK130" s="576"/>
      <c r="AL130" s="575" t="s">
        <v>107</v>
      </c>
      <c r="AM130" s="576"/>
      <c r="AN130" s="576"/>
      <c r="AO130" s="576"/>
      <c r="AP130" s="576"/>
      <c r="AQ130" s="577"/>
      <c r="AR130" s="578" t="s">
        <v>79</v>
      </c>
      <c r="AS130" s="579"/>
      <c r="AT130" s="580" t="s">
        <v>180</v>
      </c>
      <c r="AU130" s="581"/>
      <c r="AV130" s="581"/>
      <c r="AW130" s="581"/>
      <c r="AX130" s="582"/>
      <c r="AY130" s="121"/>
      <c r="AZ130" s="101"/>
    </row>
    <row r="131" spans="2:52" ht="15.95" customHeight="1">
      <c r="B131" s="94"/>
      <c r="C131" s="516"/>
      <c r="D131" s="403"/>
      <c r="E131" s="403"/>
      <c r="F131" s="403"/>
      <c r="G131" s="403"/>
      <c r="H131" s="403"/>
      <c r="I131" s="403"/>
      <c r="J131" s="403"/>
      <c r="K131" s="404"/>
      <c r="L131" s="118"/>
      <c r="M131" s="525"/>
      <c r="N131" s="525"/>
      <c r="O131" s="525"/>
      <c r="P131" s="525"/>
      <c r="Q131" s="525"/>
      <c r="R131" s="525"/>
      <c r="S131" s="526"/>
      <c r="T131" s="527"/>
      <c r="U131" s="527"/>
      <c r="V131" s="527"/>
      <c r="W131" s="527"/>
      <c r="X131" s="527"/>
      <c r="Y131" s="527"/>
      <c r="Z131" s="527"/>
      <c r="AA131" s="527"/>
      <c r="AB131" s="527"/>
      <c r="AC131" s="527"/>
      <c r="AD131" s="527"/>
      <c r="AE131" s="527"/>
      <c r="AF131" s="527"/>
      <c r="AG131" s="527"/>
      <c r="AH131" s="528"/>
      <c r="AI131" s="532"/>
      <c r="AJ131" s="533"/>
      <c r="AK131" s="536" t="s">
        <v>53</v>
      </c>
      <c r="AL131" s="526"/>
      <c r="AM131" s="527"/>
      <c r="AN131" s="527"/>
      <c r="AO131" s="527"/>
      <c r="AP131" s="527"/>
      <c r="AQ131" s="528"/>
      <c r="AR131" s="538"/>
      <c r="AS131" s="539"/>
      <c r="AT131" s="549" t="s">
        <v>211</v>
      </c>
      <c r="AU131" s="550"/>
      <c r="AV131" s="551"/>
      <c r="AW131" s="551"/>
      <c r="AX131" s="552"/>
      <c r="AY131" s="121"/>
      <c r="AZ131" s="101"/>
    </row>
    <row r="132" spans="2:52" ht="15.95" customHeight="1">
      <c r="B132" s="94"/>
      <c r="C132" s="516"/>
      <c r="D132" s="403"/>
      <c r="E132" s="403"/>
      <c r="F132" s="403"/>
      <c r="G132" s="403"/>
      <c r="H132" s="403"/>
      <c r="I132" s="403"/>
      <c r="J132" s="403"/>
      <c r="K132" s="404"/>
      <c r="L132" s="118"/>
      <c r="M132" s="525"/>
      <c r="N132" s="525"/>
      <c r="O132" s="525"/>
      <c r="P132" s="525"/>
      <c r="Q132" s="525"/>
      <c r="R132" s="525"/>
      <c r="S132" s="529"/>
      <c r="T132" s="530"/>
      <c r="U132" s="530"/>
      <c r="V132" s="530"/>
      <c r="W132" s="530"/>
      <c r="X132" s="530"/>
      <c r="Y132" s="530"/>
      <c r="Z132" s="530"/>
      <c r="AA132" s="530"/>
      <c r="AB132" s="530"/>
      <c r="AC132" s="530"/>
      <c r="AD132" s="530"/>
      <c r="AE132" s="530"/>
      <c r="AF132" s="530"/>
      <c r="AG132" s="530"/>
      <c r="AH132" s="531"/>
      <c r="AI132" s="534"/>
      <c r="AJ132" s="535"/>
      <c r="AK132" s="537"/>
      <c r="AL132" s="529"/>
      <c r="AM132" s="530"/>
      <c r="AN132" s="530"/>
      <c r="AO132" s="530"/>
      <c r="AP132" s="530"/>
      <c r="AQ132" s="531"/>
      <c r="AR132" s="540"/>
      <c r="AS132" s="541"/>
      <c r="AT132" s="542" t="s">
        <v>212</v>
      </c>
      <c r="AU132" s="543"/>
      <c r="AV132" s="544"/>
      <c r="AW132" s="544"/>
      <c r="AX132" s="545"/>
      <c r="AY132" s="121"/>
      <c r="AZ132" s="101"/>
    </row>
    <row r="133" spans="2:52" ht="15.95" customHeight="1">
      <c r="B133" s="94"/>
      <c r="C133" s="516"/>
      <c r="D133" s="403"/>
      <c r="E133" s="403"/>
      <c r="F133" s="403"/>
      <c r="G133" s="403"/>
      <c r="H133" s="403"/>
      <c r="I133" s="403"/>
      <c r="J133" s="403"/>
      <c r="K133" s="404"/>
      <c r="L133" s="118"/>
      <c r="M133" s="525"/>
      <c r="N133" s="525"/>
      <c r="O133" s="525"/>
      <c r="P133" s="525"/>
      <c r="Q133" s="525"/>
      <c r="R133" s="525"/>
      <c r="S133" s="526"/>
      <c r="T133" s="527"/>
      <c r="U133" s="527"/>
      <c r="V133" s="527"/>
      <c r="W133" s="527"/>
      <c r="X133" s="527"/>
      <c r="Y133" s="527"/>
      <c r="Z133" s="527"/>
      <c r="AA133" s="527"/>
      <c r="AB133" s="527"/>
      <c r="AC133" s="527"/>
      <c r="AD133" s="527"/>
      <c r="AE133" s="527"/>
      <c r="AF133" s="527"/>
      <c r="AG133" s="527"/>
      <c r="AH133" s="528"/>
      <c r="AI133" s="532"/>
      <c r="AJ133" s="533"/>
      <c r="AK133" s="536" t="s">
        <v>53</v>
      </c>
      <c r="AL133" s="526"/>
      <c r="AM133" s="527"/>
      <c r="AN133" s="527"/>
      <c r="AO133" s="527"/>
      <c r="AP133" s="527"/>
      <c r="AQ133" s="528"/>
      <c r="AR133" s="538"/>
      <c r="AS133" s="539"/>
      <c r="AT133" s="549" t="s">
        <v>211</v>
      </c>
      <c r="AU133" s="550"/>
      <c r="AV133" s="551"/>
      <c r="AW133" s="551"/>
      <c r="AX133" s="552"/>
      <c r="AY133" s="121"/>
      <c r="AZ133" s="101"/>
    </row>
    <row r="134" spans="2:52" ht="15.95" customHeight="1">
      <c r="B134" s="94"/>
      <c r="C134" s="516"/>
      <c r="D134" s="403"/>
      <c r="E134" s="403"/>
      <c r="F134" s="403"/>
      <c r="G134" s="403"/>
      <c r="H134" s="403"/>
      <c r="I134" s="403"/>
      <c r="J134" s="403"/>
      <c r="K134" s="404"/>
      <c r="L134" s="118"/>
      <c r="M134" s="525"/>
      <c r="N134" s="525"/>
      <c r="O134" s="525"/>
      <c r="P134" s="525"/>
      <c r="Q134" s="525"/>
      <c r="R134" s="525"/>
      <c r="S134" s="529"/>
      <c r="T134" s="530"/>
      <c r="U134" s="530"/>
      <c r="V134" s="530"/>
      <c r="W134" s="530"/>
      <c r="X134" s="530"/>
      <c r="Y134" s="530"/>
      <c r="Z134" s="530"/>
      <c r="AA134" s="530"/>
      <c r="AB134" s="530"/>
      <c r="AC134" s="530"/>
      <c r="AD134" s="530"/>
      <c r="AE134" s="530"/>
      <c r="AF134" s="530"/>
      <c r="AG134" s="530"/>
      <c r="AH134" s="531"/>
      <c r="AI134" s="534"/>
      <c r="AJ134" s="535"/>
      <c r="AK134" s="537"/>
      <c r="AL134" s="529"/>
      <c r="AM134" s="530"/>
      <c r="AN134" s="530"/>
      <c r="AO134" s="530"/>
      <c r="AP134" s="530"/>
      <c r="AQ134" s="531"/>
      <c r="AR134" s="540"/>
      <c r="AS134" s="541"/>
      <c r="AT134" s="542" t="s">
        <v>212</v>
      </c>
      <c r="AU134" s="543"/>
      <c r="AV134" s="544"/>
      <c r="AW134" s="544"/>
      <c r="AX134" s="545"/>
      <c r="AY134" s="121"/>
      <c r="AZ134" s="101"/>
    </row>
    <row r="135" spans="2:52" ht="15.95" customHeight="1">
      <c r="B135" s="94"/>
      <c r="C135" s="516"/>
      <c r="D135" s="403"/>
      <c r="E135" s="403"/>
      <c r="F135" s="403"/>
      <c r="G135" s="403"/>
      <c r="H135" s="403"/>
      <c r="I135" s="403"/>
      <c r="J135" s="403"/>
      <c r="K135" s="404"/>
      <c r="L135" s="118"/>
      <c r="M135" s="525"/>
      <c r="N135" s="525"/>
      <c r="O135" s="525"/>
      <c r="P135" s="525"/>
      <c r="Q135" s="525"/>
      <c r="R135" s="525"/>
      <c r="S135" s="526"/>
      <c r="T135" s="527"/>
      <c r="U135" s="527"/>
      <c r="V135" s="527"/>
      <c r="W135" s="527"/>
      <c r="X135" s="527"/>
      <c r="Y135" s="527"/>
      <c r="Z135" s="527"/>
      <c r="AA135" s="527"/>
      <c r="AB135" s="527"/>
      <c r="AC135" s="527"/>
      <c r="AD135" s="527"/>
      <c r="AE135" s="527"/>
      <c r="AF135" s="527"/>
      <c r="AG135" s="527"/>
      <c r="AH135" s="528"/>
      <c r="AI135" s="532"/>
      <c r="AJ135" s="533"/>
      <c r="AK135" s="536" t="s">
        <v>53</v>
      </c>
      <c r="AL135" s="526"/>
      <c r="AM135" s="527"/>
      <c r="AN135" s="527"/>
      <c r="AO135" s="527"/>
      <c r="AP135" s="527"/>
      <c r="AQ135" s="528"/>
      <c r="AR135" s="538"/>
      <c r="AS135" s="539"/>
      <c r="AT135" s="549" t="s">
        <v>211</v>
      </c>
      <c r="AU135" s="550"/>
      <c r="AV135" s="551"/>
      <c r="AW135" s="551"/>
      <c r="AX135" s="552"/>
      <c r="AY135" s="121"/>
      <c r="AZ135" s="101"/>
    </row>
    <row r="136" spans="2:52" ht="15.95" customHeight="1">
      <c r="B136" s="94"/>
      <c r="C136" s="516"/>
      <c r="D136" s="403"/>
      <c r="E136" s="403"/>
      <c r="F136" s="403"/>
      <c r="G136" s="403"/>
      <c r="H136" s="403"/>
      <c r="I136" s="403"/>
      <c r="J136" s="403"/>
      <c r="K136" s="404"/>
      <c r="L136" s="118"/>
      <c r="M136" s="525"/>
      <c r="N136" s="525"/>
      <c r="O136" s="525"/>
      <c r="P136" s="525"/>
      <c r="Q136" s="525"/>
      <c r="R136" s="525"/>
      <c r="S136" s="529"/>
      <c r="T136" s="530"/>
      <c r="U136" s="530"/>
      <c r="V136" s="530"/>
      <c r="W136" s="530"/>
      <c r="X136" s="530"/>
      <c r="Y136" s="530"/>
      <c r="Z136" s="530"/>
      <c r="AA136" s="530"/>
      <c r="AB136" s="530"/>
      <c r="AC136" s="530"/>
      <c r="AD136" s="530"/>
      <c r="AE136" s="530"/>
      <c r="AF136" s="530"/>
      <c r="AG136" s="530"/>
      <c r="AH136" s="531"/>
      <c r="AI136" s="534"/>
      <c r="AJ136" s="535"/>
      <c r="AK136" s="537"/>
      <c r="AL136" s="529"/>
      <c r="AM136" s="530"/>
      <c r="AN136" s="530"/>
      <c r="AO136" s="530"/>
      <c r="AP136" s="530"/>
      <c r="AQ136" s="531"/>
      <c r="AR136" s="540"/>
      <c r="AS136" s="541"/>
      <c r="AT136" s="542" t="s">
        <v>212</v>
      </c>
      <c r="AU136" s="543"/>
      <c r="AV136" s="544"/>
      <c r="AW136" s="544"/>
      <c r="AX136" s="545"/>
      <c r="AY136" s="121"/>
      <c r="AZ136" s="101"/>
    </row>
    <row r="137" spans="2:52" ht="15.95" customHeight="1">
      <c r="B137" s="94"/>
      <c r="C137" s="516"/>
      <c r="D137" s="403"/>
      <c r="E137" s="403"/>
      <c r="F137" s="403"/>
      <c r="G137" s="403"/>
      <c r="H137" s="403"/>
      <c r="I137" s="403"/>
      <c r="J137" s="403"/>
      <c r="K137" s="404"/>
      <c r="L137" s="118"/>
      <c r="M137" s="525"/>
      <c r="N137" s="525"/>
      <c r="O137" s="525"/>
      <c r="P137" s="525"/>
      <c r="Q137" s="525"/>
      <c r="R137" s="525"/>
      <c r="S137" s="526"/>
      <c r="T137" s="527"/>
      <c r="U137" s="527"/>
      <c r="V137" s="527"/>
      <c r="W137" s="527"/>
      <c r="X137" s="527"/>
      <c r="Y137" s="527"/>
      <c r="Z137" s="527"/>
      <c r="AA137" s="527"/>
      <c r="AB137" s="527"/>
      <c r="AC137" s="527"/>
      <c r="AD137" s="527"/>
      <c r="AE137" s="527"/>
      <c r="AF137" s="527"/>
      <c r="AG137" s="527"/>
      <c r="AH137" s="528"/>
      <c r="AI137" s="532"/>
      <c r="AJ137" s="533"/>
      <c r="AK137" s="536" t="s">
        <v>53</v>
      </c>
      <c r="AL137" s="526"/>
      <c r="AM137" s="527"/>
      <c r="AN137" s="527"/>
      <c r="AO137" s="527"/>
      <c r="AP137" s="527"/>
      <c r="AQ137" s="528"/>
      <c r="AR137" s="538"/>
      <c r="AS137" s="539"/>
      <c r="AT137" s="549" t="s">
        <v>211</v>
      </c>
      <c r="AU137" s="550"/>
      <c r="AV137" s="551"/>
      <c r="AW137" s="551"/>
      <c r="AX137" s="552"/>
      <c r="AY137" s="121"/>
      <c r="AZ137" s="101"/>
    </row>
    <row r="138" spans="2:52" ht="15.95" customHeight="1">
      <c r="B138" s="94"/>
      <c r="C138" s="516"/>
      <c r="D138" s="403"/>
      <c r="E138" s="403"/>
      <c r="F138" s="403"/>
      <c r="G138" s="403"/>
      <c r="H138" s="403"/>
      <c r="I138" s="403"/>
      <c r="J138" s="403"/>
      <c r="K138" s="404"/>
      <c r="L138" s="118"/>
      <c r="M138" s="525"/>
      <c r="N138" s="525"/>
      <c r="O138" s="525"/>
      <c r="P138" s="525"/>
      <c r="Q138" s="525"/>
      <c r="R138" s="525"/>
      <c r="S138" s="529"/>
      <c r="T138" s="530"/>
      <c r="U138" s="530"/>
      <c r="V138" s="530"/>
      <c r="W138" s="530"/>
      <c r="X138" s="530"/>
      <c r="Y138" s="530"/>
      <c r="Z138" s="530"/>
      <c r="AA138" s="530"/>
      <c r="AB138" s="530"/>
      <c r="AC138" s="530"/>
      <c r="AD138" s="530"/>
      <c r="AE138" s="530"/>
      <c r="AF138" s="530"/>
      <c r="AG138" s="530"/>
      <c r="AH138" s="531"/>
      <c r="AI138" s="534"/>
      <c r="AJ138" s="535"/>
      <c r="AK138" s="537"/>
      <c r="AL138" s="529"/>
      <c r="AM138" s="530"/>
      <c r="AN138" s="530"/>
      <c r="AO138" s="530"/>
      <c r="AP138" s="530"/>
      <c r="AQ138" s="531"/>
      <c r="AR138" s="540"/>
      <c r="AS138" s="541"/>
      <c r="AT138" s="542" t="s">
        <v>212</v>
      </c>
      <c r="AU138" s="543"/>
      <c r="AV138" s="544"/>
      <c r="AW138" s="544"/>
      <c r="AX138" s="545"/>
      <c r="AY138" s="121"/>
      <c r="AZ138" s="101"/>
    </row>
    <row r="139" spans="2:52" ht="15.95" customHeight="1">
      <c r="B139" s="94"/>
      <c r="C139" s="516"/>
      <c r="D139" s="403"/>
      <c r="E139" s="403"/>
      <c r="F139" s="403"/>
      <c r="G139" s="403"/>
      <c r="H139" s="403"/>
      <c r="I139" s="403"/>
      <c r="J139" s="403"/>
      <c r="K139" s="404"/>
      <c r="L139" s="118"/>
      <c r="M139" s="525"/>
      <c r="N139" s="525"/>
      <c r="O139" s="525"/>
      <c r="P139" s="525"/>
      <c r="Q139" s="525"/>
      <c r="R139" s="525"/>
      <c r="S139" s="526"/>
      <c r="T139" s="527"/>
      <c r="U139" s="527"/>
      <c r="V139" s="527"/>
      <c r="W139" s="527"/>
      <c r="X139" s="527"/>
      <c r="Y139" s="527"/>
      <c r="Z139" s="527"/>
      <c r="AA139" s="527"/>
      <c r="AB139" s="527"/>
      <c r="AC139" s="527"/>
      <c r="AD139" s="527"/>
      <c r="AE139" s="527"/>
      <c r="AF139" s="527"/>
      <c r="AG139" s="527"/>
      <c r="AH139" s="528"/>
      <c r="AI139" s="532"/>
      <c r="AJ139" s="533"/>
      <c r="AK139" s="536" t="s">
        <v>53</v>
      </c>
      <c r="AL139" s="526"/>
      <c r="AM139" s="527"/>
      <c r="AN139" s="527"/>
      <c r="AO139" s="527"/>
      <c r="AP139" s="527"/>
      <c r="AQ139" s="528"/>
      <c r="AR139" s="538"/>
      <c r="AS139" s="539"/>
      <c r="AT139" s="549" t="s">
        <v>211</v>
      </c>
      <c r="AU139" s="550"/>
      <c r="AV139" s="551"/>
      <c r="AW139" s="551"/>
      <c r="AX139" s="552"/>
      <c r="AY139" s="121"/>
      <c r="AZ139" s="101"/>
    </row>
    <row r="140" spans="2:52" ht="15.95" customHeight="1">
      <c r="B140" s="94"/>
      <c r="C140" s="516"/>
      <c r="D140" s="403"/>
      <c r="E140" s="403"/>
      <c r="F140" s="403"/>
      <c r="G140" s="403"/>
      <c r="H140" s="403"/>
      <c r="I140" s="403"/>
      <c r="J140" s="403"/>
      <c r="K140" s="404"/>
      <c r="L140" s="118"/>
      <c r="M140" s="525"/>
      <c r="N140" s="525"/>
      <c r="O140" s="525"/>
      <c r="P140" s="525"/>
      <c r="Q140" s="525"/>
      <c r="R140" s="525"/>
      <c r="S140" s="529"/>
      <c r="T140" s="530"/>
      <c r="U140" s="530"/>
      <c r="V140" s="530"/>
      <c r="W140" s="530"/>
      <c r="X140" s="530"/>
      <c r="Y140" s="530"/>
      <c r="Z140" s="530"/>
      <c r="AA140" s="530"/>
      <c r="AB140" s="530"/>
      <c r="AC140" s="530"/>
      <c r="AD140" s="530"/>
      <c r="AE140" s="530"/>
      <c r="AF140" s="530"/>
      <c r="AG140" s="530"/>
      <c r="AH140" s="531"/>
      <c r="AI140" s="534"/>
      <c r="AJ140" s="535"/>
      <c r="AK140" s="537"/>
      <c r="AL140" s="529"/>
      <c r="AM140" s="530"/>
      <c r="AN140" s="530"/>
      <c r="AO140" s="530"/>
      <c r="AP140" s="530"/>
      <c r="AQ140" s="531"/>
      <c r="AR140" s="540"/>
      <c r="AS140" s="541"/>
      <c r="AT140" s="542" t="s">
        <v>212</v>
      </c>
      <c r="AU140" s="543"/>
      <c r="AV140" s="544"/>
      <c r="AW140" s="544"/>
      <c r="AX140" s="545"/>
      <c r="AY140" s="121"/>
      <c r="AZ140" s="101"/>
    </row>
    <row r="141" spans="2:52" ht="15.95" customHeight="1">
      <c r="B141" s="94"/>
      <c r="C141" s="516"/>
      <c r="D141" s="403"/>
      <c r="E141" s="403"/>
      <c r="F141" s="403"/>
      <c r="G141" s="403"/>
      <c r="H141" s="403"/>
      <c r="I141" s="403"/>
      <c r="J141" s="403"/>
      <c r="K141" s="404"/>
      <c r="L141" s="118"/>
      <c r="M141" s="525"/>
      <c r="N141" s="525"/>
      <c r="O141" s="525"/>
      <c r="P141" s="525"/>
      <c r="Q141" s="525"/>
      <c r="R141" s="525"/>
      <c r="S141" s="526"/>
      <c r="T141" s="527"/>
      <c r="U141" s="527"/>
      <c r="V141" s="527"/>
      <c r="W141" s="527"/>
      <c r="X141" s="527"/>
      <c r="Y141" s="527"/>
      <c r="Z141" s="527"/>
      <c r="AA141" s="527"/>
      <c r="AB141" s="527"/>
      <c r="AC141" s="527"/>
      <c r="AD141" s="527"/>
      <c r="AE141" s="527"/>
      <c r="AF141" s="527"/>
      <c r="AG141" s="527"/>
      <c r="AH141" s="528"/>
      <c r="AI141" s="532"/>
      <c r="AJ141" s="533"/>
      <c r="AK141" s="536" t="s">
        <v>53</v>
      </c>
      <c r="AL141" s="526"/>
      <c r="AM141" s="527"/>
      <c r="AN141" s="527"/>
      <c r="AO141" s="527"/>
      <c r="AP141" s="527"/>
      <c r="AQ141" s="528"/>
      <c r="AR141" s="538"/>
      <c r="AS141" s="539"/>
      <c r="AT141" s="549" t="s">
        <v>211</v>
      </c>
      <c r="AU141" s="550"/>
      <c r="AV141" s="551"/>
      <c r="AW141" s="551"/>
      <c r="AX141" s="552"/>
      <c r="AY141" s="121"/>
      <c r="AZ141" s="101"/>
    </row>
    <row r="142" spans="2:52" ht="15.95" customHeight="1">
      <c r="B142" s="94"/>
      <c r="C142" s="516"/>
      <c r="D142" s="403"/>
      <c r="E142" s="403"/>
      <c r="F142" s="403"/>
      <c r="G142" s="403"/>
      <c r="H142" s="403"/>
      <c r="I142" s="403"/>
      <c r="J142" s="403"/>
      <c r="K142" s="404"/>
      <c r="L142" s="118"/>
      <c r="M142" s="525"/>
      <c r="N142" s="525"/>
      <c r="O142" s="525"/>
      <c r="P142" s="525"/>
      <c r="Q142" s="525"/>
      <c r="R142" s="525"/>
      <c r="S142" s="529"/>
      <c r="T142" s="530"/>
      <c r="U142" s="530"/>
      <c r="V142" s="530"/>
      <c r="W142" s="530"/>
      <c r="X142" s="530"/>
      <c r="Y142" s="530"/>
      <c r="Z142" s="530"/>
      <c r="AA142" s="530"/>
      <c r="AB142" s="530"/>
      <c r="AC142" s="530"/>
      <c r="AD142" s="530"/>
      <c r="AE142" s="530"/>
      <c r="AF142" s="530"/>
      <c r="AG142" s="530"/>
      <c r="AH142" s="531"/>
      <c r="AI142" s="534"/>
      <c r="AJ142" s="535"/>
      <c r="AK142" s="537"/>
      <c r="AL142" s="529"/>
      <c r="AM142" s="530"/>
      <c r="AN142" s="530"/>
      <c r="AO142" s="530"/>
      <c r="AP142" s="530"/>
      <c r="AQ142" s="531"/>
      <c r="AR142" s="540"/>
      <c r="AS142" s="541"/>
      <c r="AT142" s="542" t="s">
        <v>212</v>
      </c>
      <c r="AU142" s="543"/>
      <c r="AV142" s="544"/>
      <c r="AW142" s="544"/>
      <c r="AX142" s="545"/>
      <c r="AY142" s="121"/>
      <c r="AZ142" s="101"/>
    </row>
    <row r="143" spans="2:52" ht="15.95" customHeight="1">
      <c r="B143" s="94"/>
      <c r="C143" s="516"/>
      <c r="D143" s="403"/>
      <c r="E143" s="403"/>
      <c r="F143" s="403"/>
      <c r="G143" s="403"/>
      <c r="H143" s="403"/>
      <c r="I143" s="403"/>
      <c r="J143" s="403"/>
      <c r="K143" s="404"/>
      <c r="L143" s="118"/>
      <c r="M143" s="525"/>
      <c r="N143" s="525"/>
      <c r="O143" s="525"/>
      <c r="P143" s="525"/>
      <c r="Q143" s="525"/>
      <c r="R143" s="525"/>
      <c r="S143" s="526"/>
      <c r="T143" s="527"/>
      <c r="U143" s="527"/>
      <c r="V143" s="527"/>
      <c r="W143" s="527"/>
      <c r="X143" s="527"/>
      <c r="Y143" s="527"/>
      <c r="Z143" s="527"/>
      <c r="AA143" s="527"/>
      <c r="AB143" s="527"/>
      <c r="AC143" s="527"/>
      <c r="AD143" s="527"/>
      <c r="AE143" s="527"/>
      <c r="AF143" s="527"/>
      <c r="AG143" s="527"/>
      <c r="AH143" s="528"/>
      <c r="AI143" s="532"/>
      <c r="AJ143" s="533"/>
      <c r="AK143" s="536" t="s">
        <v>53</v>
      </c>
      <c r="AL143" s="526"/>
      <c r="AM143" s="527"/>
      <c r="AN143" s="527"/>
      <c r="AO143" s="527"/>
      <c r="AP143" s="527"/>
      <c r="AQ143" s="528"/>
      <c r="AR143" s="538"/>
      <c r="AS143" s="539"/>
      <c r="AT143" s="549" t="s">
        <v>211</v>
      </c>
      <c r="AU143" s="550"/>
      <c r="AV143" s="551"/>
      <c r="AW143" s="551"/>
      <c r="AX143" s="552"/>
      <c r="AY143" s="121"/>
      <c r="AZ143" s="101"/>
    </row>
    <row r="144" spans="2:52" ht="15.95" customHeight="1">
      <c r="B144" s="94"/>
      <c r="C144" s="516"/>
      <c r="D144" s="403"/>
      <c r="E144" s="403"/>
      <c r="F144" s="403"/>
      <c r="G144" s="403"/>
      <c r="H144" s="403"/>
      <c r="I144" s="403"/>
      <c r="J144" s="403"/>
      <c r="K144" s="404"/>
      <c r="L144" s="118"/>
      <c r="M144" s="525"/>
      <c r="N144" s="525"/>
      <c r="O144" s="525"/>
      <c r="P144" s="525"/>
      <c r="Q144" s="525"/>
      <c r="R144" s="525"/>
      <c r="S144" s="546"/>
      <c r="T144" s="547"/>
      <c r="U144" s="547"/>
      <c r="V144" s="547"/>
      <c r="W144" s="547"/>
      <c r="X144" s="547"/>
      <c r="Y144" s="547"/>
      <c r="Z144" s="547"/>
      <c r="AA144" s="547"/>
      <c r="AB144" s="547"/>
      <c r="AC144" s="547"/>
      <c r="AD144" s="547"/>
      <c r="AE144" s="547"/>
      <c r="AF144" s="547"/>
      <c r="AG144" s="547"/>
      <c r="AH144" s="548"/>
      <c r="AI144" s="800"/>
      <c r="AJ144" s="801"/>
      <c r="AK144" s="799"/>
      <c r="AL144" s="546"/>
      <c r="AM144" s="547"/>
      <c r="AN144" s="547"/>
      <c r="AO144" s="547"/>
      <c r="AP144" s="547"/>
      <c r="AQ144" s="548"/>
      <c r="AR144" s="812"/>
      <c r="AS144" s="813"/>
      <c r="AT144" s="542" t="s">
        <v>212</v>
      </c>
      <c r="AU144" s="543"/>
      <c r="AV144" s="544"/>
      <c r="AW144" s="544"/>
      <c r="AX144" s="545"/>
      <c r="AY144" s="121"/>
      <c r="AZ144" s="101"/>
    </row>
    <row r="145" spans="2:52" ht="15.95" customHeight="1">
      <c r="B145" s="94"/>
      <c r="C145" s="516"/>
      <c r="D145" s="403"/>
      <c r="E145" s="403"/>
      <c r="F145" s="403"/>
      <c r="G145" s="403"/>
      <c r="H145" s="403"/>
      <c r="I145" s="403"/>
      <c r="J145" s="403"/>
      <c r="K145" s="404"/>
      <c r="L145" s="118"/>
      <c r="M145" s="525"/>
      <c r="N145" s="525"/>
      <c r="O145" s="525"/>
      <c r="P145" s="525"/>
      <c r="Q145" s="525"/>
      <c r="R145" s="525"/>
      <c r="S145" s="526"/>
      <c r="T145" s="527"/>
      <c r="U145" s="527"/>
      <c r="V145" s="527"/>
      <c r="W145" s="527"/>
      <c r="X145" s="527"/>
      <c r="Y145" s="527"/>
      <c r="Z145" s="527"/>
      <c r="AA145" s="527"/>
      <c r="AB145" s="527"/>
      <c r="AC145" s="527"/>
      <c r="AD145" s="527"/>
      <c r="AE145" s="527"/>
      <c r="AF145" s="527"/>
      <c r="AG145" s="527"/>
      <c r="AH145" s="528"/>
      <c r="AI145" s="532"/>
      <c r="AJ145" s="533"/>
      <c r="AK145" s="536" t="s">
        <v>53</v>
      </c>
      <c r="AL145" s="526"/>
      <c r="AM145" s="527"/>
      <c r="AN145" s="527"/>
      <c r="AO145" s="527"/>
      <c r="AP145" s="527"/>
      <c r="AQ145" s="528"/>
      <c r="AR145" s="538"/>
      <c r="AS145" s="539"/>
      <c r="AT145" s="549" t="s">
        <v>211</v>
      </c>
      <c r="AU145" s="550"/>
      <c r="AV145" s="551"/>
      <c r="AW145" s="551"/>
      <c r="AX145" s="552"/>
      <c r="AY145" s="121"/>
      <c r="AZ145" s="101"/>
    </row>
    <row r="146" spans="2:52" ht="15.95" customHeight="1">
      <c r="B146" s="94"/>
      <c r="C146" s="516"/>
      <c r="D146" s="403"/>
      <c r="E146" s="403"/>
      <c r="F146" s="403"/>
      <c r="G146" s="403"/>
      <c r="H146" s="403"/>
      <c r="I146" s="403"/>
      <c r="J146" s="403"/>
      <c r="K146" s="404"/>
      <c r="L146" s="118"/>
      <c r="M146" s="525"/>
      <c r="N146" s="525"/>
      <c r="O146" s="525"/>
      <c r="P146" s="525"/>
      <c r="Q146" s="525"/>
      <c r="R146" s="525"/>
      <c r="S146" s="529"/>
      <c r="T146" s="530"/>
      <c r="U146" s="530"/>
      <c r="V146" s="530"/>
      <c r="W146" s="530"/>
      <c r="X146" s="530"/>
      <c r="Y146" s="530"/>
      <c r="Z146" s="530"/>
      <c r="AA146" s="530"/>
      <c r="AB146" s="530"/>
      <c r="AC146" s="530"/>
      <c r="AD146" s="530"/>
      <c r="AE146" s="530"/>
      <c r="AF146" s="530"/>
      <c r="AG146" s="530"/>
      <c r="AH146" s="531"/>
      <c r="AI146" s="534"/>
      <c r="AJ146" s="535"/>
      <c r="AK146" s="537"/>
      <c r="AL146" s="529"/>
      <c r="AM146" s="530"/>
      <c r="AN146" s="530"/>
      <c r="AO146" s="530"/>
      <c r="AP146" s="530"/>
      <c r="AQ146" s="531"/>
      <c r="AR146" s="540"/>
      <c r="AS146" s="541"/>
      <c r="AT146" s="542" t="s">
        <v>212</v>
      </c>
      <c r="AU146" s="543"/>
      <c r="AV146" s="544"/>
      <c r="AW146" s="544"/>
      <c r="AX146" s="545"/>
      <c r="AY146" s="121"/>
      <c r="AZ146" s="101"/>
    </row>
    <row r="147" spans="2:52" ht="15.95" customHeight="1">
      <c r="B147" s="94"/>
      <c r="C147" s="516"/>
      <c r="D147" s="403"/>
      <c r="E147" s="403"/>
      <c r="F147" s="403"/>
      <c r="G147" s="403"/>
      <c r="H147" s="403"/>
      <c r="I147" s="403"/>
      <c r="J147" s="403"/>
      <c r="K147" s="404"/>
      <c r="L147" s="118"/>
      <c r="M147" s="525"/>
      <c r="N147" s="525"/>
      <c r="O147" s="525"/>
      <c r="P147" s="525"/>
      <c r="Q147" s="525"/>
      <c r="R147" s="525"/>
      <c r="S147" s="526"/>
      <c r="T147" s="527"/>
      <c r="U147" s="527"/>
      <c r="V147" s="527"/>
      <c r="W147" s="527"/>
      <c r="X147" s="527"/>
      <c r="Y147" s="527"/>
      <c r="Z147" s="527"/>
      <c r="AA147" s="527"/>
      <c r="AB147" s="527"/>
      <c r="AC147" s="527"/>
      <c r="AD147" s="527"/>
      <c r="AE147" s="527"/>
      <c r="AF147" s="527"/>
      <c r="AG147" s="527"/>
      <c r="AH147" s="528"/>
      <c r="AI147" s="532"/>
      <c r="AJ147" s="533"/>
      <c r="AK147" s="536" t="s">
        <v>53</v>
      </c>
      <c r="AL147" s="526"/>
      <c r="AM147" s="527"/>
      <c r="AN147" s="527"/>
      <c r="AO147" s="527"/>
      <c r="AP147" s="527"/>
      <c r="AQ147" s="528"/>
      <c r="AR147" s="538"/>
      <c r="AS147" s="539"/>
      <c r="AT147" s="549" t="s">
        <v>211</v>
      </c>
      <c r="AU147" s="550"/>
      <c r="AV147" s="551"/>
      <c r="AW147" s="551"/>
      <c r="AX147" s="552"/>
      <c r="AY147" s="121"/>
      <c r="AZ147" s="101"/>
    </row>
    <row r="148" spans="2:52" ht="15.95" customHeight="1">
      <c r="B148" s="94"/>
      <c r="C148" s="516"/>
      <c r="D148" s="403"/>
      <c r="E148" s="403"/>
      <c r="F148" s="403"/>
      <c r="G148" s="403"/>
      <c r="H148" s="403"/>
      <c r="I148" s="403"/>
      <c r="J148" s="403"/>
      <c r="K148" s="404"/>
      <c r="L148" s="118"/>
      <c r="M148" s="525"/>
      <c r="N148" s="525"/>
      <c r="O148" s="525"/>
      <c r="P148" s="525"/>
      <c r="Q148" s="525"/>
      <c r="R148" s="525"/>
      <c r="S148" s="529"/>
      <c r="T148" s="530"/>
      <c r="U148" s="530"/>
      <c r="V148" s="530"/>
      <c r="W148" s="530"/>
      <c r="X148" s="530"/>
      <c r="Y148" s="530"/>
      <c r="Z148" s="530"/>
      <c r="AA148" s="530"/>
      <c r="AB148" s="530"/>
      <c r="AC148" s="530"/>
      <c r="AD148" s="530"/>
      <c r="AE148" s="530"/>
      <c r="AF148" s="530"/>
      <c r="AG148" s="530"/>
      <c r="AH148" s="531"/>
      <c r="AI148" s="534"/>
      <c r="AJ148" s="535"/>
      <c r="AK148" s="537"/>
      <c r="AL148" s="529"/>
      <c r="AM148" s="530"/>
      <c r="AN148" s="530"/>
      <c r="AO148" s="530"/>
      <c r="AP148" s="530"/>
      <c r="AQ148" s="531"/>
      <c r="AR148" s="540"/>
      <c r="AS148" s="541"/>
      <c r="AT148" s="542" t="s">
        <v>212</v>
      </c>
      <c r="AU148" s="543"/>
      <c r="AV148" s="544"/>
      <c r="AW148" s="544"/>
      <c r="AX148" s="545"/>
      <c r="AY148" s="121"/>
      <c r="AZ148" s="101"/>
    </row>
    <row r="149" spans="2:52" ht="15.95" customHeight="1">
      <c r="B149" s="94"/>
      <c r="C149" s="516"/>
      <c r="D149" s="403"/>
      <c r="E149" s="403"/>
      <c r="F149" s="403"/>
      <c r="G149" s="403"/>
      <c r="H149" s="403"/>
      <c r="I149" s="403"/>
      <c r="J149" s="403"/>
      <c r="K149" s="404"/>
      <c r="L149" s="118"/>
      <c r="M149" s="525"/>
      <c r="N149" s="525"/>
      <c r="O149" s="525"/>
      <c r="P149" s="525"/>
      <c r="Q149" s="525"/>
      <c r="R149" s="525"/>
      <c r="S149" s="526"/>
      <c r="T149" s="527"/>
      <c r="U149" s="527"/>
      <c r="V149" s="527"/>
      <c r="W149" s="527"/>
      <c r="X149" s="527"/>
      <c r="Y149" s="527"/>
      <c r="Z149" s="527"/>
      <c r="AA149" s="527"/>
      <c r="AB149" s="527"/>
      <c r="AC149" s="527"/>
      <c r="AD149" s="527"/>
      <c r="AE149" s="527"/>
      <c r="AF149" s="527"/>
      <c r="AG149" s="527"/>
      <c r="AH149" s="528"/>
      <c r="AI149" s="532"/>
      <c r="AJ149" s="533"/>
      <c r="AK149" s="536" t="s">
        <v>53</v>
      </c>
      <c r="AL149" s="526"/>
      <c r="AM149" s="527"/>
      <c r="AN149" s="527"/>
      <c r="AO149" s="527"/>
      <c r="AP149" s="527"/>
      <c r="AQ149" s="528"/>
      <c r="AR149" s="538"/>
      <c r="AS149" s="539"/>
      <c r="AT149" s="549" t="s">
        <v>211</v>
      </c>
      <c r="AU149" s="550"/>
      <c r="AV149" s="551"/>
      <c r="AW149" s="551"/>
      <c r="AX149" s="552"/>
      <c r="AY149" s="121"/>
      <c r="AZ149" s="101"/>
    </row>
    <row r="150" spans="2:52" ht="15.95" customHeight="1">
      <c r="B150" s="94"/>
      <c r="C150" s="516"/>
      <c r="D150" s="403"/>
      <c r="E150" s="403"/>
      <c r="F150" s="403"/>
      <c r="G150" s="403"/>
      <c r="H150" s="403"/>
      <c r="I150" s="403"/>
      <c r="J150" s="403"/>
      <c r="K150" s="404"/>
      <c r="L150" s="118"/>
      <c r="M150" s="525"/>
      <c r="N150" s="525"/>
      <c r="O150" s="525"/>
      <c r="P150" s="525"/>
      <c r="Q150" s="525"/>
      <c r="R150" s="525"/>
      <c r="S150" s="546"/>
      <c r="T150" s="547"/>
      <c r="U150" s="547"/>
      <c r="V150" s="547"/>
      <c r="W150" s="547"/>
      <c r="X150" s="547"/>
      <c r="Y150" s="547"/>
      <c r="Z150" s="547"/>
      <c r="AA150" s="547"/>
      <c r="AB150" s="547"/>
      <c r="AC150" s="547"/>
      <c r="AD150" s="547"/>
      <c r="AE150" s="547"/>
      <c r="AF150" s="547"/>
      <c r="AG150" s="547"/>
      <c r="AH150" s="548"/>
      <c r="AI150" s="800"/>
      <c r="AJ150" s="801"/>
      <c r="AK150" s="799"/>
      <c r="AL150" s="546"/>
      <c r="AM150" s="547"/>
      <c r="AN150" s="547"/>
      <c r="AO150" s="547"/>
      <c r="AP150" s="547"/>
      <c r="AQ150" s="548"/>
      <c r="AR150" s="812"/>
      <c r="AS150" s="813"/>
      <c r="AT150" s="542" t="s">
        <v>212</v>
      </c>
      <c r="AU150" s="543"/>
      <c r="AV150" s="544"/>
      <c r="AW150" s="544"/>
      <c r="AX150" s="545"/>
      <c r="AY150" s="121"/>
      <c r="AZ150" s="101"/>
    </row>
    <row r="151" spans="2:52" ht="15.95" hidden="1" customHeight="1">
      <c r="B151" s="94"/>
      <c r="C151" s="516"/>
      <c r="D151" s="403"/>
      <c r="E151" s="403"/>
      <c r="F151" s="403"/>
      <c r="G151" s="403"/>
      <c r="H151" s="403"/>
      <c r="I151" s="403"/>
      <c r="J151" s="403"/>
      <c r="K151" s="404"/>
      <c r="L151" s="118"/>
      <c r="M151" s="525"/>
      <c r="N151" s="525"/>
      <c r="O151" s="525"/>
      <c r="P151" s="525"/>
      <c r="Q151" s="525"/>
      <c r="R151" s="525"/>
      <c r="S151" s="526"/>
      <c r="T151" s="527"/>
      <c r="U151" s="527"/>
      <c r="V151" s="527"/>
      <c r="W151" s="527"/>
      <c r="X151" s="527"/>
      <c r="Y151" s="527"/>
      <c r="Z151" s="527"/>
      <c r="AA151" s="527"/>
      <c r="AB151" s="527"/>
      <c r="AC151" s="527"/>
      <c r="AD151" s="527"/>
      <c r="AE151" s="527"/>
      <c r="AF151" s="527"/>
      <c r="AG151" s="527"/>
      <c r="AH151" s="528"/>
      <c r="AI151" s="532"/>
      <c r="AJ151" s="533"/>
      <c r="AK151" s="536" t="s">
        <v>53</v>
      </c>
      <c r="AL151" s="526"/>
      <c r="AM151" s="527"/>
      <c r="AN151" s="527"/>
      <c r="AO151" s="527"/>
      <c r="AP151" s="527"/>
      <c r="AQ151" s="528"/>
      <c r="AR151" s="538"/>
      <c r="AS151" s="539"/>
      <c r="AT151" s="549" t="s">
        <v>211</v>
      </c>
      <c r="AU151" s="550"/>
      <c r="AV151" s="551"/>
      <c r="AW151" s="551"/>
      <c r="AX151" s="552"/>
      <c r="AY151" s="121"/>
      <c r="AZ151" s="101"/>
    </row>
    <row r="152" spans="2:52" ht="15.95" hidden="1" customHeight="1">
      <c r="B152" s="94"/>
      <c r="C152" s="516"/>
      <c r="D152" s="403"/>
      <c r="E152" s="403"/>
      <c r="F152" s="403"/>
      <c r="G152" s="403"/>
      <c r="H152" s="403"/>
      <c r="I152" s="403"/>
      <c r="J152" s="403"/>
      <c r="K152" s="404"/>
      <c r="L152" s="118"/>
      <c r="M152" s="525"/>
      <c r="N152" s="525"/>
      <c r="O152" s="525"/>
      <c r="P152" s="525"/>
      <c r="Q152" s="525"/>
      <c r="R152" s="525"/>
      <c r="S152" s="529"/>
      <c r="T152" s="530"/>
      <c r="U152" s="530"/>
      <c r="V152" s="530"/>
      <c r="W152" s="530"/>
      <c r="X152" s="530"/>
      <c r="Y152" s="530"/>
      <c r="Z152" s="530"/>
      <c r="AA152" s="530"/>
      <c r="AB152" s="530"/>
      <c r="AC152" s="530"/>
      <c r="AD152" s="530"/>
      <c r="AE152" s="530"/>
      <c r="AF152" s="530"/>
      <c r="AG152" s="530"/>
      <c r="AH152" s="531"/>
      <c r="AI152" s="534"/>
      <c r="AJ152" s="535"/>
      <c r="AK152" s="537"/>
      <c r="AL152" s="529"/>
      <c r="AM152" s="530"/>
      <c r="AN152" s="530"/>
      <c r="AO152" s="530"/>
      <c r="AP152" s="530"/>
      <c r="AQ152" s="531"/>
      <c r="AR152" s="540"/>
      <c r="AS152" s="541"/>
      <c r="AT152" s="542" t="s">
        <v>212</v>
      </c>
      <c r="AU152" s="543"/>
      <c r="AV152" s="544"/>
      <c r="AW152" s="544"/>
      <c r="AX152" s="545"/>
      <c r="AY152" s="121"/>
      <c r="AZ152" s="101"/>
    </row>
    <row r="153" spans="2:52" ht="15.95" hidden="1" customHeight="1">
      <c r="B153" s="94"/>
      <c r="C153" s="516"/>
      <c r="D153" s="403"/>
      <c r="E153" s="403"/>
      <c r="F153" s="403"/>
      <c r="G153" s="403"/>
      <c r="H153" s="403"/>
      <c r="I153" s="403"/>
      <c r="J153" s="403"/>
      <c r="K153" s="404"/>
      <c r="L153" s="118"/>
      <c r="M153" s="525"/>
      <c r="N153" s="525"/>
      <c r="O153" s="525"/>
      <c r="P153" s="525"/>
      <c r="Q153" s="525"/>
      <c r="R153" s="525"/>
      <c r="S153" s="526"/>
      <c r="T153" s="527"/>
      <c r="U153" s="527"/>
      <c r="V153" s="527"/>
      <c r="W153" s="527"/>
      <c r="X153" s="527"/>
      <c r="Y153" s="527"/>
      <c r="Z153" s="527"/>
      <c r="AA153" s="527"/>
      <c r="AB153" s="527"/>
      <c r="AC153" s="527"/>
      <c r="AD153" s="527"/>
      <c r="AE153" s="527"/>
      <c r="AF153" s="527"/>
      <c r="AG153" s="527"/>
      <c r="AH153" s="528"/>
      <c r="AI153" s="532"/>
      <c r="AJ153" s="533"/>
      <c r="AK153" s="536" t="s">
        <v>53</v>
      </c>
      <c r="AL153" s="526"/>
      <c r="AM153" s="527"/>
      <c r="AN153" s="527"/>
      <c r="AO153" s="527"/>
      <c r="AP153" s="527"/>
      <c r="AQ153" s="528"/>
      <c r="AR153" s="538"/>
      <c r="AS153" s="539"/>
      <c r="AT153" s="549" t="s">
        <v>211</v>
      </c>
      <c r="AU153" s="550"/>
      <c r="AV153" s="551"/>
      <c r="AW153" s="551"/>
      <c r="AX153" s="552"/>
      <c r="AY153" s="121"/>
      <c r="AZ153" s="101"/>
    </row>
    <row r="154" spans="2:52" ht="15.95" hidden="1" customHeight="1">
      <c r="B154" s="94"/>
      <c r="C154" s="516"/>
      <c r="D154" s="403"/>
      <c r="E154" s="403"/>
      <c r="F154" s="403"/>
      <c r="G154" s="403"/>
      <c r="H154" s="403"/>
      <c r="I154" s="403"/>
      <c r="J154" s="403"/>
      <c r="K154" s="404"/>
      <c r="L154" s="118"/>
      <c r="M154" s="525"/>
      <c r="N154" s="525"/>
      <c r="O154" s="525"/>
      <c r="P154" s="525"/>
      <c r="Q154" s="525"/>
      <c r="R154" s="525"/>
      <c r="S154" s="529"/>
      <c r="T154" s="530"/>
      <c r="U154" s="530"/>
      <c r="V154" s="530"/>
      <c r="W154" s="530"/>
      <c r="X154" s="530"/>
      <c r="Y154" s="530"/>
      <c r="Z154" s="530"/>
      <c r="AA154" s="530"/>
      <c r="AB154" s="530"/>
      <c r="AC154" s="530"/>
      <c r="AD154" s="530"/>
      <c r="AE154" s="530"/>
      <c r="AF154" s="530"/>
      <c r="AG154" s="530"/>
      <c r="AH154" s="531"/>
      <c r="AI154" s="534"/>
      <c r="AJ154" s="535"/>
      <c r="AK154" s="537"/>
      <c r="AL154" s="529"/>
      <c r="AM154" s="530"/>
      <c r="AN154" s="530"/>
      <c r="AO154" s="530"/>
      <c r="AP154" s="530"/>
      <c r="AQ154" s="531"/>
      <c r="AR154" s="540"/>
      <c r="AS154" s="541"/>
      <c r="AT154" s="542" t="s">
        <v>212</v>
      </c>
      <c r="AU154" s="543"/>
      <c r="AV154" s="544"/>
      <c r="AW154" s="544"/>
      <c r="AX154" s="545"/>
      <c r="AY154" s="121"/>
      <c r="AZ154" s="101"/>
    </row>
    <row r="155" spans="2:52" ht="15.95" hidden="1" customHeight="1">
      <c r="B155" s="94"/>
      <c r="C155" s="516"/>
      <c r="D155" s="403"/>
      <c r="E155" s="403"/>
      <c r="F155" s="403"/>
      <c r="G155" s="403"/>
      <c r="H155" s="403"/>
      <c r="I155" s="403"/>
      <c r="J155" s="403"/>
      <c r="K155" s="404"/>
      <c r="L155" s="118"/>
      <c r="M155" s="525"/>
      <c r="N155" s="525"/>
      <c r="O155" s="525"/>
      <c r="P155" s="525"/>
      <c r="Q155" s="525"/>
      <c r="R155" s="525"/>
      <c r="S155" s="526"/>
      <c r="T155" s="527"/>
      <c r="U155" s="527"/>
      <c r="V155" s="527"/>
      <c r="W155" s="527"/>
      <c r="X155" s="527"/>
      <c r="Y155" s="527"/>
      <c r="Z155" s="527"/>
      <c r="AA155" s="527"/>
      <c r="AB155" s="527"/>
      <c r="AC155" s="527"/>
      <c r="AD155" s="527"/>
      <c r="AE155" s="527"/>
      <c r="AF155" s="527"/>
      <c r="AG155" s="527"/>
      <c r="AH155" s="528"/>
      <c r="AI155" s="532"/>
      <c r="AJ155" s="533"/>
      <c r="AK155" s="536" t="s">
        <v>53</v>
      </c>
      <c r="AL155" s="526"/>
      <c r="AM155" s="527"/>
      <c r="AN155" s="527"/>
      <c r="AO155" s="527"/>
      <c r="AP155" s="527"/>
      <c r="AQ155" s="528"/>
      <c r="AR155" s="538"/>
      <c r="AS155" s="539"/>
      <c r="AT155" s="549" t="s">
        <v>211</v>
      </c>
      <c r="AU155" s="550"/>
      <c r="AV155" s="551"/>
      <c r="AW155" s="551"/>
      <c r="AX155" s="552"/>
      <c r="AY155" s="121"/>
      <c r="AZ155" s="101"/>
    </row>
    <row r="156" spans="2:52" ht="15.95" hidden="1" customHeight="1">
      <c r="B156" s="94"/>
      <c r="C156" s="516"/>
      <c r="D156" s="403"/>
      <c r="E156" s="403"/>
      <c r="F156" s="403"/>
      <c r="G156" s="403"/>
      <c r="H156" s="403"/>
      <c r="I156" s="403"/>
      <c r="J156" s="403"/>
      <c r="K156" s="404"/>
      <c r="L156" s="118"/>
      <c r="M156" s="525"/>
      <c r="N156" s="525"/>
      <c r="O156" s="525"/>
      <c r="P156" s="525"/>
      <c r="Q156" s="525"/>
      <c r="R156" s="525"/>
      <c r="S156" s="529"/>
      <c r="T156" s="530"/>
      <c r="U156" s="530"/>
      <c r="V156" s="530"/>
      <c r="W156" s="530"/>
      <c r="X156" s="530"/>
      <c r="Y156" s="530"/>
      <c r="Z156" s="530"/>
      <c r="AA156" s="530"/>
      <c r="AB156" s="530"/>
      <c r="AC156" s="530"/>
      <c r="AD156" s="530"/>
      <c r="AE156" s="530"/>
      <c r="AF156" s="530"/>
      <c r="AG156" s="530"/>
      <c r="AH156" s="531"/>
      <c r="AI156" s="534"/>
      <c r="AJ156" s="535"/>
      <c r="AK156" s="537"/>
      <c r="AL156" s="529"/>
      <c r="AM156" s="530"/>
      <c r="AN156" s="530"/>
      <c r="AO156" s="530"/>
      <c r="AP156" s="530"/>
      <c r="AQ156" s="531"/>
      <c r="AR156" s="540"/>
      <c r="AS156" s="541"/>
      <c r="AT156" s="542" t="s">
        <v>212</v>
      </c>
      <c r="AU156" s="543"/>
      <c r="AV156" s="544"/>
      <c r="AW156" s="544"/>
      <c r="AX156" s="545"/>
      <c r="AY156" s="121"/>
      <c r="AZ156" s="101"/>
    </row>
    <row r="157" spans="2:52" ht="15.95" hidden="1" customHeight="1">
      <c r="B157" s="94"/>
      <c r="C157" s="516"/>
      <c r="D157" s="403"/>
      <c r="E157" s="403"/>
      <c r="F157" s="403"/>
      <c r="G157" s="403"/>
      <c r="H157" s="403"/>
      <c r="I157" s="403"/>
      <c r="J157" s="403"/>
      <c r="K157" s="404"/>
      <c r="L157" s="118"/>
      <c r="M157" s="525"/>
      <c r="N157" s="525"/>
      <c r="O157" s="525"/>
      <c r="P157" s="525"/>
      <c r="Q157" s="525"/>
      <c r="R157" s="525"/>
      <c r="S157" s="526"/>
      <c r="T157" s="527"/>
      <c r="U157" s="527"/>
      <c r="V157" s="527"/>
      <c r="W157" s="527"/>
      <c r="X157" s="527"/>
      <c r="Y157" s="527"/>
      <c r="Z157" s="527"/>
      <c r="AA157" s="527"/>
      <c r="AB157" s="527"/>
      <c r="AC157" s="527"/>
      <c r="AD157" s="527"/>
      <c r="AE157" s="527"/>
      <c r="AF157" s="527"/>
      <c r="AG157" s="527"/>
      <c r="AH157" s="528"/>
      <c r="AI157" s="532"/>
      <c r="AJ157" s="533"/>
      <c r="AK157" s="536" t="s">
        <v>53</v>
      </c>
      <c r="AL157" s="526"/>
      <c r="AM157" s="527"/>
      <c r="AN157" s="527"/>
      <c r="AO157" s="527"/>
      <c r="AP157" s="527"/>
      <c r="AQ157" s="528"/>
      <c r="AR157" s="538"/>
      <c r="AS157" s="539"/>
      <c r="AT157" s="549" t="s">
        <v>211</v>
      </c>
      <c r="AU157" s="550"/>
      <c r="AV157" s="551"/>
      <c r="AW157" s="551"/>
      <c r="AX157" s="552"/>
      <c r="AY157" s="121"/>
      <c r="AZ157" s="101"/>
    </row>
    <row r="158" spans="2:52" ht="15.95" hidden="1" customHeight="1">
      <c r="B158" s="94"/>
      <c r="C158" s="516"/>
      <c r="D158" s="403"/>
      <c r="E158" s="403"/>
      <c r="F158" s="403"/>
      <c r="G158" s="403"/>
      <c r="H158" s="403"/>
      <c r="I158" s="403"/>
      <c r="J158" s="403"/>
      <c r="K158" s="404"/>
      <c r="L158" s="118"/>
      <c r="M158" s="525"/>
      <c r="N158" s="525"/>
      <c r="O158" s="525"/>
      <c r="P158" s="525"/>
      <c r="Q158" s="525"/>
      <c r="R158" s="525"/>
      <c r="S158" s="529"/>
      <c r="T158" s="530"/>
      <c r="U158" s="530"/>
      <c r="V158" s="530"/>
      <c r="W158" s="530"/>
      <c r="X158" s="530"/>
      <c r="Y158" s="530"/>
      <c r="Z158" s="530"/>
      <c r="AA158" s="530"/>
      <c r="AB158" s="530"/>
      <c r="AC158" s="530"/>
      <c r="AD158" s="530"/>
      <c r="AE158" s="530"/>
      <c r="AF158" s="530"/>
      <c r="AG158" s="530"/>
      <c r="AH158" s="531"/>
      <c r="AI158" s="534"/>
      <c r="AJ158" s="535"/>
      <c r="AK158" s="537"/>
      <c r="AL158" s="529"/>
      <c r="AM158" s="530"/>
      <c r="AN158" s="530"/>
      <c r="AO158" s="530"/>
      <c r="AP158" s="530"/>
      <c r="AQ158" s="531"/>
      <c r="AR158" s="540"/>
      <c r="AS158" s="541"/>
      <c r="AT158" s="542" t="s">
        <v>212</v>
      </c>
      <c r="AU158" s="543"/>
      <c r="AV158" s="544"/>
      <c r="AW158" s="544"/>
      <c r="AX158" s="545"/>
      <c r="AY158" s="121"/>
      <c r="AZ158" s="101"/>
    </row>
    <row r="159" spans="2:52" ht="15.95" hidden="1" customHeight="1">
      <c r="B159" s="94"/>
      <c r="C159" s="516"/>
      <c r="D159" s="403"/>
      <c r="E159" s="403"/>
      <c r="F159" s="403"/>
      <c r="G159" s="403"/>
      <c r="H159" s="403"/>
      <c r="I159" s="403"/>
      <c r="J159" s="403"/>
      <c r="K159" s="404"/>
      <c r="L159" s="118"/>
      <c r="M159" s="525"/>
      <c r="N159" s="525"/>
      <c r="O159" s="525"/>
      <c r="P159" s="525"/>
      <c r="Q159" s="525"/>
      <c r="R159" s="525"/>
      <c r="S159" s="526"/>
      <c r="T159" s="527"/>
      <c r="U159" s="527"/>
      <c r="V159" s="527"/>
      <c r="W159" s="527"/>
      <c r="X159" s="527"/>
      <c r="Y159" s="527"/>
      <c r="Z159" s="527"/>
      <c r="AA159" s="527"/>
      <c r="AB159" s="527"/>
      <c r="AC159" s="527"/>
      <c r="AD159" s="527"/>
      <c r="AE159" s="527"/>
      <c r="AF159" s="527"/>
      <c r="AG159" s="527"/>
      <c r="AH159" s="528"/>
      <c r="AI159" s="532"/>
      <c r="AJ159" s="533"/>
      <c r="AK159" s="536" t="s">
        <v>53</v>
      </c>
      <c r="AL159" s="526"/>
      <c r="AM159" s="527"/>
      <c r="AN159" s="527"/>
      <c r="AO159" s="527"/>
      <c r="AP159" s="527"/>
      <c r="AQ159" s="528"/>
      <c r="AR159" s="538"/>
      <c r="AS159" s="539"/>
      <c r="AT159" s="549" t="s">
        <v>211</v>
      </c>
      <c r="AU159" s="550"/>
      <c r="AV159" s="551"/>
      <c r="AW159" s="551"/>
      <c r="AX159" s="552"/>
      <c r="AY159" s="121"/>
      <c r="AZ159" s="101"/>
    </row>
    <row r="160" spans="2:52" ht="15.95" hidden="1" customHeight="1">
      <c r="B160" s="94"/>
      <c r="C160" s="516"/>
      <c r="D160" s="403"/>
      <c r="E160" s="403"/>
      <c r="F160" s="403"/>
      <c r="G160" s="403"/>
      <c r="H160" s="403"/>
      <c r="I160" s="403"/>
      <c r="J160" s="403"/>
      <c r="K160" s="404"/>
      <c r="L160" s="118"/>
      <c r="M160" s="525"/>
      <c r="N160" s="525"/>
      <c r="O160" s="525"/>
      <c r="P160" s="525"/>
      <c r="Q160" s="525"/>
      <c r="R160" s="525"/>
      <c r="S160" s="529"/>
      <c r="T160" s="530"/>
      <c r="U160" s="530"/>
      <c r="V160" s="530"/>
      <c r="W160" s="530"/>
      <c r="X160" s="530"/>
      <c r="Y160" s="530"/>
      <c r="Z160" s="530"/>
      <c r="AA160" s="530"/>
      <c r="AB160" s="530"/>
      <c r="AC160" s="530"/>
      <c r="AD160" s="530"/>
      <c r="AE160" s="530"/>
      <c r="AF160" s="530"/>
      <c r="AG160" s="530"/>
      <c r="AH160" s="531"/>
      <c r="AI160" s="534"/>
      <c r="AJ160" s="535"/>
      <c r="AK160" s="537"/>
      <c r="AL160" s="529"/>
      <c r="AM160" s="530"/>
      <c r="AN160" s="530"/>
      <c r="AO160" s="530"/>
      <c r="AP160" s="530"/>
      <c r="AQ160" s="531"/>
      <c r="AR160" s="540"/>
      <c r="AS160" s="541"/>
      <c r="AT160" s="542" t="s">
        <v>212</v>
      </c>
      <c r="AU160" s="543"/>
      <c r="AV160" s="544"/>
      <c r="AW160" s="544"/>
      <c r="AX160" s="545"/>
      <c r="AY160" s="121"/>
      <c r="AZ160" s="101"/>
    </row>
    <row r="161" spans="2:52" ht="15.95" hidden="1" customHeight="1">
      <c r="B161" s="94"/>
      <c r="C161" s="516"/>
      <c r="D161" s="403"/>
      <c r="E161" s="403"/>
      <c r="F161" s="403"/>
      <c r="G161" s="403"/>
      <c r="H161" s="403"/>
      <c r="I161" s="403"/>
      <c r="J161" s="403"/>
      <c r="K161" s="404"/>
      <c r="L161" s="118"/>
      <c r="M161" s="525"/>
      <c r="N161" s="525"/>
      <c r="O161" s="525"/>
      <c r="P161" s="525"/>
      <c r="Q161" s="525"/>
      <c r="R161" s="525"/>
      <c r="S161" s="526"/>
      <c r="T161" s="527"/>
      <c r="U161" s="527"/>
      <c r="V161" s="527"/>
      <c r="W161" s="527"/>
      <c r="X161" s="527"/>
      <c r="Y161" s="527"/>
      <c r="Z161" s="527"/>
      <c r="AA161" s="527"/>
      <c r="AB161" s="527"/>
      <c r="AC161" s="527"/>
      <c r="AD161" s="527"/>
      <c r="AE161" s="527"/>
      <c r="AF161" s="527"/>
      <c r="AG161" s="527"/>
      <c r="AH161" s="528"/>
      <c r="AI161" s="532"/>
      <c r="AJ161" s="533"/>
      <c r="AK161" s="536" t="s">
        <v>53</v>
      </c>
      <c r="AL161" s="526"/>
      <c r="AM161" s="527"/>
      <c r="AN161" s="527"/>
      <c r="AO161" s="527"/>
      <c r="AP161" s="527"/>
      <c r="AQ161" s="528"/>
      <c r="AR161" s="538"/>
      <c r="AS161" s="539"/>
      <c r="AT161" s="549" t="s">
        <v>211</v>
      </c>
      <c r="AU161" s="550"/>
      <c r="AV161" s="551"/>
      <c r="AW161" s="551"/>
      <c r="AX161" s="552"/>
      <c r="AY161" s="121"/>
      <c r="AZ161" s="101"/>
    </row>
    <row r="162" spans="2:52" ht="15.95" hidden="1" customHeight="1">
      <c r="B162" s="94"/>
      <c r="C162" s="516"/>
      <c r="D162" s="403"/>
      <c r="E162" s="403"/>
      <c r="F162" s="403"/>
      <c r="G162" s="403"/>
      <c r="H162" s="403"/>
      <c r="I162" s="403"/>
      <c r="J162" s="403"/>
      <c r="K162" s="404"/>
      <c r="L162" s="118"/>
      <c r="M162" s="525"/>
      <c r="N162" s="525"/>
      <c r="O162" s="525"/>
      <c r="P162" s="525"/>
      <c r="Q162" s="525"/>
      <c r="R162" s="525"/>
      <c r="S162" s="529"/>
      <c r="T162" s="530"/>
      <c r="U162" s="530"/>
      <c r="V162" s="530"/>
      <c r="W162" s="530"/>
      <c r="X162" s="530"/>
      <c r="Y162" s="530"/>
      <c r="Z162" s="530"/>
      <c r="AA162" s="530"/>
      <c r="AB162" s="530"/>
      <c r="AC162" s="530"/>
      <c r="AD162" s="530"/>
      <c r="AE162" s="530"/>
      <c r="AF162" s="530"/>
      <c r="AG162" s="530"/>
      <c r="AH162" s="531"/>
      <c r="AI162" s="534"/>
      <c r="AJ162" s="535"/>
      <c r="AK162" s="537"/>
      <c r="AL162" s="529"/>
      <c r="AM162" s="530"/>
      <c r="AN162" s="530"/>
      <c r="AO162" s="530"/>
      <c r="AP162" s="530"/>
      <c r="AQ162" s="531"/>
      <c r="AR162" s="540"/>
      <c r="AS162" s="541"/>
      <c r="AT162" s="542" t="s">
        <v>212</v>
      </c>
      <c r="AU162" s="543"/>
      <c r="AV162" s="544"/>
      <c r="AW162" s="544"/>
      <c r="AX162" s="545"/>
      <c r="AY162" s="121"/>
      <c r="AZ162" s="101"/>
    </row>
    <row r="163" spans="2:52" ht="15.95" hidden="1" customHeight="1">
      <c r="B163" s="94"/>
      <c r="C163" s="516"/>
      <c r="D163" s="403"/>
      <c r="E163" s="403"/>
      <c r="F163" s="403"/>
      <c r="G163" s="403"/>
      <c r="H163" s="403"/>
      <c r="I163" s="403"/>
      <c r="J163" s="403"/>
      <c r="K163" s="404"/>
      <c r="L163" s="118"/>
      <c r="M163" s="525"/>
      <c r="N163" s="525"/>
      <c r="O163" s="525"/>
      <c r="P163" s="525"/>
      <c r="Q163" s="525"/>
      <c r="R163" s="525"/>
      <c r="S163" s="526"/>
      <c r="T163" s="527"/>
      <c r="U163" s="527"/>
      <c r="V163" s="527"/>
      <c r="W163" s="527"/>
      <c r="X163" s="527"/>
      <c r="Y163" s="527"/>
      <c r="Z163" s="527"/>
      <c r="AA163" s="527"/>
      <c r="AB163" s="527"/>
      <c r="AC163" s="527"/>
      <c r="AD163" s="527"/>
      <c r="AE163" s="527"/>
      <c r="AF163" s="527"/>
      <c r="AG163" s="527"/>
      <c r="AH163" s="528"/>
      <c r="AI163" s="532"/>
      <c r="AJ163" s="533"/>
      <c r="AK163" s="536" t="s">
        <v>53</v>
      </c>
      <c r="AL163" s="526"/>
      <c r="AM163" s="527"/>
      <c r="AN163" s="527"/>
      <c r="AO163" s="527"/>
      <c r="AP163" s="527"/>
      <c r="AQ163" s="528"/>
      <c r="AR163" s="538"/>
      <c r="AS163" s="539"/>
      <c r="AT163" s="549" t="s">
        <v>211</v>
      </c>
      <c r="AU163" s="550"/>
      <c r="AV163" s="551"/>
      <c r="AW163" s="551"/>
      <c r="AX163" s="552"/>
      <c r="AY163" s="121"/>
      <c r="AZ163" s="101"/>
    </row>
    <row r="164" spans="2:52" ht="15.95" hidden="1" customHeight="1">
      <c r="B164" s="94"/>
      <c r="C164" s="516"/>
      <c r="D164" s="403"/>
      <c r="E164" s="403"/>
      <c r="F164" s="403"/>
      <c r="G164" s="403"/>
      <c r="H164" s="403"/>
      <c r="I164" s="403"/>
      <c r="J164" s="403"/>
      <c r="K164" s="404"/>
      <c r="L164" s="118"/>
      <c r="M164" s="525"/>
      <c r="N164" s="525"/>
      <c r="O164" s="525"/>
      <c r="P164" s="525"/>
      <c r="Q164" s="525"/>
      <c r="R164" s="525"/>
      <c r="S164" s="529"/>
      <c r="T164" s="530"/>
      <c r="U164" s="530"/>
      <c r="V164" s="530"/>
      <c r="W164" s="530"/>
      <c r="X164" s="530"/>
      <c r="Y164" s="530"/>
      <c r="Z164" s="530"/>
      <c r="AA164" s="530"/>
      <c r="AB164" s="530"/>
      <c r="AC164" s="530"/>
      <c r="AD164" s="530"/>
      <c r="AE164" s="530"/>
      <c r="AF164" s="530"/>
      <c r="AG164" s="530"/>
      <c r="AH164" s="531"/>
      <c r="AI164" s="534"/>
      <c r="AJ164" s="535"/>
      <c r="AK164" s="537"/>
      <c r="AL164" s="529"/>
      <c r="AM164" s="530"/>
      <c r="AN164" s="530"/>
      <c r="AO164" s="530"/>
      <c r="AP164" s="530"/>
      <c r="AQ164" s="531"/>
      <c r="AR164" s="540"/>
      <c r="AS164" s="541"/>
      <c r="AT164" s="542" t="s">
        <v>212</v>
      </c>
      <c r="AU164" s="543"/>
      <c r="AV164" s="544"/>
      <c r="AW164" s="544"/>
      <c r="AX164" s="545"/>
      <c r="AY164" s="121"/>
      <c r="AZ164" s="101"/>
    </row>
    <row r="165" spans="2:52" ht="15.95" hidden="1" customHeight="1">
      <c r="B165" s="94"/>
      <c r="C165" s="516"/>
      <c r="D165" s="403"/>
      <c r="E165" s="403"/>
      <c r="F165" s="403"/>
      <c r="G165" s="403"/>
      <c r="H165" s="403"/>
      <c r="I165" s="403"/>
      <c r="J165" s="403"/>
      <c r="K165" s="404"/>
      <c r="L165" s="118"/>
      <c r="M165" s="525"/>
      <c r="N165" s="525"/>
      <c r="O165" s="525"/>
      <c r="P165" s="525"/>
      <c r="Q165" s="525"/>
      <c r="R165" s="525"/>
      <c r="S165" s="526"/>
      <c r="T165" s="527"/>
      <c r="U165" s="527"/>
      <c r="V165" s="527"/>
      <c r="W165" s="527"/>
      <c r="X165" s="527"/>
      <c r="Y165" s="527"/>
      <c r="Z165" s="527"/>
      <c r="AA165" s="527"/>
      <c r="AB165" s="527"/>
      <c r="AC165" s="527"/>
      <c r="AD165" s="527"/>
      <c r="AE165" s="527"/>
      <c r="AF165" s="527"/>
      <c r="AG165" s="527"/>
      <c r="AH165" s="528"/>
      <c r="AI165" s="532"/>
      <c r="AJ165" s="533"/>
      <c r="AK165" s="536" t="s">
        <v>53</v>
      </c>
      <c r="AL165" s="526"/>
      <c r="AM165" s="527"/>
      <c r="AN165" s="527"/>
      <c r="AO165" s="527"/>
      <c r="AP165" s="527"/>
      <c r="AQ165" s="528"/>
      <c r="AR165" s="538"/>
      <c r="AS165" s="539"/>
      <c r="AT165" s="549" t="s">
        <v>211</v>
      </c>
      <c r="AU165" s="550"/>
      <c r="AV165" s="551"/>
      <c r="AW165" s="551"/>
      <c r="AX165" s="552"/>
      <c r="AY165" s="121"/>
      <c r="AZ165" s="101"/>
    </row>
    <row r="166" spans="2:52" ht="15.95" hidden="1" customHeight="1">
      <c r="B166" s="94"/>
      <c r="C166" s="516"/>
      <c r="D166" s="403"/>
      <c r="E166" s="403"/>
      <c r="F166" s="403"/>
      <c r="G166" s="403"/>
      <c r="H166" s="403"/>
      <c r="I166" s="403"/>
      <c r="J166" s="403"/>
      <c r="K166" s="404"/>
      <c r="L166" s="118"/>
      <c r="M166" s="525"/>
      <c r="N166" s="525"/>
      <c r="O166" s="525"/>
      <c r="P166" s="525"/>
      <c r="Q166" s="525"/>
      <c r="R166" s="525"/>
      <c r="S166" s="529"/>
      <c r="T166" s="530"/>
      <c r="U166" s="530"/>
      <c r="V166" s="530"/>
      <c r="W166" s="530"/>
      <c r="X166" s="530"/>
      <c r="Y166" s="530"/>
      <c r="Z166" s="530"/>
      <c r="AA166" s="530"/>
      <c r="AB166" s="530"/>
      <c r="AC166" s="530"/>
      <c r="AD166" s="530"/>
      <c r="AE166" s="530"/>
      <c r="AF166" s="530"/>
      <c r="AG166" s="530"/>
      <c r="AH166" s="531"/>
      <c r="AI166" s="534"/>
      <c r="AJ166" s="535"/>
      <c r="AK166" s="537"/>
      <c r="AL166" s="529"/>
      <c r="AM166" s="530"/>
      <c r="AN166" s="530"/>
      <c r="AO166" s="530"/>
      <c r="AP166" s="530"/>
      <c r="AQ166" s="531"/>
      <c r="AR166" s="540"/>
      <c r="AS166" s="541"/>
      <c r="AT166" s="542" t="s">
        <v>212</v>
      </c>
      <c r="AU166" s="543"/>
      <c r="AV166" s="544"/>
      <c r="AW166" s="544"/>
      <c r="AX166" s="545"/>
      <c r="AY166" s="121"/>
      <c r="AZ166" s="101"/>
    </row>
    <row r="167" spans="2:52" ht="15.95" hidden="1" customHeight="1">
      <c r="B167" s="94"/>
      <c r="C167" s="516"/>
      <c r="D167" s="403"/>
      <c r="E167" s="403"/>
      <c r="F167" s="403"/>
      <c r="G167" s="403"/>
      <c r="H167" s="403"/>
      <c r="I167" s="403"/>
      <c r="J167" s="403"/>
      <c r="K167" s="404"/>
      <c r="L167" s="118"/>
      <c r="M167" s="525"/>
      <c r="N167" s="525"/>
      <c r="O167" s="525"/>
      <c r="P167" s="525"/>
      <c r="Q167" s="525"/>
      <c r="R167" s="525"/>
      <c r="S167" s="526"/>
      <c r="T167" s="527"/>
      <c r="U167" s="527"/>
      <c r="V167" s="527"/>
      <c r="W167" s="527"/>
      <c r="X167" s="527"/>
      <c r="Y167" s="527"/>
      <c r="Z167" s="527"/>
      <c r="AA167" s="527"/>
      <c r="AB167" s="527"/>
      <c r="AC167" s="527"/>
      <c r="AD167" s="527"/>
      <c r="AE167" s="527"/>
      <c r="AF167" s="527"/>
      <c r="AG167" s="527"/>
      <c r="AH167" s="528"/>
      <c r="AI167" s="532"/>
      <c r="AJ167" s="533"/>
      <c r="AK167" s="536" t="s">
        <v>53</v>
      </c>
      <c r="AL167" s="526"/>
      <c r="AM167" s="527"/>
      <c r="AN167" s="527"/>
      <c r="AO167" s="527"/>
      <c r="AP167" s="527"/>
      <c r="AQ167" s="528"/>
      <c r="AR167" s="538"/>
      <c r="AS167" s="539"/>
      <c r="AT167" s="549" t="s">
        <v>211</v>
      </c>
      <c r="AU167" s="550"/>
      <c r="AV167" s="551"/>
      <c r="AW167" s="551"/>
      <c r="AX167" s="552"/>
      <c r="AY167" s="121"/>
      <c r="AZ167" s="101"/>
    </row>
    <row r="168" spans="2:52" ht="15.95" hidden="1" customHeight="1">
      <c r="B168" s="94"/>
      <c r="C168" s="516"/>
      <c r="D168" s="403"/>
      <c r="E168" s="403"/>
      <c r="F168" s="403"/>
      <c r="G168" s="403"/>
      <c r="H168" s="403"/>
      <c r="I168" s="403"/>
      <c r="J168" s="403"/>
      <c r="K168" s="404"/>
      <c r="L168" s="118"/>
      <c r="M168" s="525"/>
      <c r="N168" s="525"/>
      <c r="O168" s="525"/>
      <c r="P168" s="525"/>
      <c r="Q168" s="525"/>
      <c r="R168" s="525"/>
      <c r="S168" s="546"/>
      <c r="T168" s="547"/>
      <c r="U168" s="547"/>
      <c r="V168" s="547"/>
      <c r="W168" s="547"/>
      <c r="X168" s="547"/>
      <c r="Y168" s="547"/>
      <c r="Z168" s="547"/>
      <c r="AA168" s="547"/>
      <c r="AB168" s="547"/>
      <c r="AC168" s="547"/>
      <c r="AD168" s="547"/>
      <c r="AE168" s="547"/>
      <c r="AF168" s="547"/>
      <c r="AG168" s="547"/>
      <c r="AH168" s="548"/>
      <c r="AI168" s="800"/>
      <c r="AJ168" s="801"/>
      <c r="AK168" s="799"/>
      <c r="AL168" s="546"/>
      <c r="AM168" s="547"/>
      <c r="AN168" s="547"/>
      <c r="AO168" s="547"/>
      <c r="AP168" s="547"/>
      <c r="AQ168" s="548"/>
      <c r="AR168" s="812"/>
      <c r="AS168" s="813"/>
      <c r="AT168" s="542" t="s">
        <v>212</v>
      </c>
      <c r="AU168" s="543"/>
      <c r="AV168" s="544"/>
      <c r="AW168" s="544"/>
      <c r="AX168" s="545"/>
      <c r="AY168" s="121"/>
      <c r="AZ168" s="101"/>
    </row>
    <row r="169" spans="2:52" ht="15.95" hidden="1" customHeight="1">
      <c r="B169" s="94"/>
      <c r="C169" s="516"/>
      <c r="D169" s="403"/>
      <c r="E169" s="403"/>
      <c r="F169" s="403"/>
      <c r="G169" s="403"/>
      <c r="H169" s="403"/>
      <c r="I169" s="403"/>
      <c r="J169" s="403"/>
      <c r="K169" s="404"/>
      <c r="L169" s="118"/>
      <c r="M169" s="525"/>
      <c r="N169" s="525"/>
      <c r="O169" s="525"/>
      <c r="P169" s="525"/>
      <c r="Q169" s="525"/>
      <c r="R169" s="525"/>
      <c r="S169" s="526"/>
      <c r="T169" s="527"/>
      <c r="U169" s="527"/>
      <c r="V169" s="527"/>
      <c r="W169" s="527"/>
      <c r="X169" s="527"/>
      <c r="Y169" s="527"/>
      <c r="Z169" s="527"/>
      <c r="AA169" s="527"/>
      <c r="AB169" s="527"/>
      <c r="AC169" s="527"/>
      <c r="AD169" s="527"/>
      <c r="AE169" s="527"/>
      <c r="AF169" s="527"/>
      <c r="AG169" s="527"/>
      <c r="AH169" s="528"/>
      <c r="AI169" s="532"/>
      <c r="AJ169" s="533"/>
      <c r="AK169" s="536" t="s">
        <v>53</v>
      </c>
      <c r="AL169" s="526"/>
      <c r="AM169" s="527"/>
      <c r="AN169" s="527"/>
      <c r="AO169" s="527"/>
      <c r="AP169" s="527"/>
      <c r="AQ169" s="528"/>
      <c r="AR169" s="538"/>
      <c r="AS169" s="539"/>
      <c r="AT169" s="549" t="s">
        <v>211</v>
      </c>
      <c r="AU169" s="550"/>
      <c r="AV169" s="551"/>
      <c r="AW169" s="551"/>
      <c r="AX169" s="552"/>
      <c r="AY169" s="121"/>
      <c r="AZ169" s="101"/>
    </row>
    <row r="170" spans="2:52" ht="15.95" hidden="1" customHeight="1">
      <c r="B170" s="94"/>
      <c r="C170" s="516"/>
      <c r="D170" s="403"/>
      <c r="E170" s="403"/>
      <c r="F170" s="403"/>
      <c r="G170" s="403"/>
      <c r="H170" s="403"/>
      <c r="I170" s="403"/>
      <c r="J170" s="403"/>
      <c r="K170" s="404"/>
      <c r="L170" s="118"/>
      <c r="M170" s="525"/>
      <c r="N170" s="525"/>
      <c r="O170" s="525"/>
      <c r="P170" s="525"/>
      <c r="Q170" s="525"/>
      <c r="R170" s="525"/>
      <c r="S170" s="529"/>
      <c r="T170" s="530"/>
      <c r="U170" s="530"/>
      <c r="V170" s="530"/>
      <c r="W170" s="530"/>
      <c r="X170" s="530"/>
      <c r="Y170" s="530"/>
      <c r="Z170" s="530"/>
      <c r="AA170" s="530"/>
      <c r="AB170" s="530"/>
      <c r="AC170" s="530"/>
      <c r="AD170" s="530"/>
      <c r="AE170" s="530"/>
      <c r="AF170" s="530"/>
      <c r="AG170" s="530"/>
      <c r="AH170" s="531"/>
      <c r="AI170" s="534"/>
      <c r="AJ170" s="535"/>
      <c r="AK170" s="537"/>
      <c r="AL170" s="529"/>
      <c r="AM170" s="530"/>
      <c r="AN170" s="530"/>
      <c r="AO170" s="530"/>
      <c r="AP170" s="530"/>
      <c r="AQ170" s="531"/>
      <c r="AR170" s="540"/>
      <c r="AS170" s="541"/>
      <c r="AT170" s="542" t="s">
        <v>212</v>
      </c>
      <c r="AU170" s="543"/>
      <c r="AV170" s="544"/>
      <c r="AW170" s="544"/>
      <c r="AX170" s="545"/>
      <c r="AY170" s="121"/>
      <c r="AZ170" s="101"/>
    </row>
    <row r="171" spans="2:52" ht="15.95" hidden="1" customHeight="1">
      <c r="B171" s="94"/>
      <c r="C171" s="516"/>
      <c r="D171" s="403"/>
      <c r="E171" s="403"/>
      <c r="F171" s="403"/>
      <c r="G171" s="403"/>
      <c r="H171" s="403"/>
      <c r="I171" s="403"/>
      <c r="J171" s="403"/>
      <c r="K171" s="404"/>
      <c r="L171" s="118"/>
      <c r="M171" s="525"/>
      <c r="N171" s="525"/>
      <c r="O171" s="525"/>
      <c r="P171" s="525"/>
      <c r="Q171" s="525"/>
      <c r="R171" s="525"/>
      <c r="S171" s="526"/>
      <c r="T171" s="527"/>
      <c r="U171" s="527"/>
      <c r="V171" s="527"/>
      <c r="W171" s="527"/>
      <c r="X171" s="527"/>
      <c r="Y171" s="527"/>
      <c r="Z171" s="527"/>
      <c r="AA171" s="527"/>
      <c r="AB171" s="527"/>
      <c r="AC171" s="527"/>
      <c r="AD171" s="527"/>
      <c r="AE171" s="527"/>
      <c r="AF171" s="527"/>
      <c r="AG171" s="527"/>
      <c r="AH171" s="528"/>
      <c r="AI171" s="532"/>
      <c r="AJ171" s="533"/>
      <c r="AK171" s="536" t="s">
        <v>53</v>
      </c>
      <c r="AL171" s="526"/>
      <c r="AM171" s="527"/>
      <c r="AN171" s="527"/>
      <c r="AO171" s="527"/>
      <c r="AP171" s="527"/>
      <c r="AQ171" s="528"/>
      <c r="AR171" s="538"/>
      <c r="AS171" s="539"/>
      <c r="AT171" s="549" t="s">
        <v>211</v>
      </c>
      <c r="AU171" s="550"/>
      <c r="AV171" s="551"/>
      <c r="AW171" s="551"/>
      <c r="AX171" s="552"/>
      <c r="AY171" s="121"/>
      <c r="AZ171" s="101"/>
    </row>
    <row r="172" spans="2:52" ht="15.95" hidden="1" customHeight="1">
      <c r="B172" s="94"/>
      <c r="C172" s="516"/>
      <c r="D172" s="403"/>
      <c r="E172" s="403"/>
      <c r="F172" s="403"/>
      <c r="G172" s="403"/>
      <c r="H172" s="403"/>
      <c r="I172" s="403"/>
      <c r="J172" s="403"/>
      <c r="K172" s="404"/>
      <c r="L172" s="118"/>
      <c r="M172" s="525"/>
      <c r="N172" s="525"/>
      <c r="O172" s="525"/>
      <c r="P172" s="525"/>
      <c r="Q172" s="525"/>
      <c r="R172" s="525"/>
      <c r="S172" s="529"/>
      <c r="T172" s="530"/>
      <c r="U172" s="530"/>
      <c r="V172" s="530"/>
      <c r="W172" s="530"/>
      <c r="X172" s="530"/>
      <c r="Y172" s="530"/>
      <c r="Z172" s="530"/>
      <c r="AA172" s="530"/>
      <c r="AB172" s="530"/>
      <c r="AC172" s="530"/>
      <c r="AD172" s="530"/>
      <c r="AE172" s="530"/>
      <c r="AF172" s="530"/>
      <c r="AG172" s="530"/>
      <c r="AH172" s="531"/>
      <c r="AI172" s="534"/>
      <c r="AJ172" s="535"/>
      <c r="AK172" s="537"/>
      <c r="AL172" s="529"/>
      <c r="AM172" s="530"/>
      <c r="AN172" s="530"/>
      <c r="AO172" s="530"/>
      <c r="AP172" s="530"/>
      <c r="AQ172" s="531"/>
      <c r="AR172" s="540"/>
      <c r="AS172" s="541"/>
      <c r="AT172" s="542" t="s">
        <v>212</v>
      </c>
      <c r="AU172" s="543"/>
      <c r="AV172" s="544"/>
      <c r="AW172" s="544"/>
      <c r="AX172" s="545"/>
      <c r="AY172" s="121"/>
      <c r="AZ172" s="101"/>
    </row>
    <row r="173" spans="2:52" ht="15.95" hidden="1" customHeight="1">
      <c r="B173" s="94"/>
      <c r="C173" s="516"/>
      <c r="D173" s="403"/>
      <c r="E173" s="403"/>
      <c r="F173" s="403"/>
      <c r="G173" s="403"/>
      <c r="H173" s="403"/>
      <c r="I173" s="403"/>
      <c r="J173" s="403"/>
      <c r="K173" s="404"/>
      <c r="L173" s="118"/>
      <c r="M173" s="525"/>
      <c r="N173" s="525"/>
      <c r="O173" s="525"/>
      <c r="P173" s="525"/>
      <c r="Q173" s="525"/>
      <c r="R173" s="525"/>
      <c r="S173" s="526"/>
      <c r="T173" s="527"/>
      <c r="U173" s="527"/>
      <c r="V173" s="527"/>
      <c r="W173" s="527"/>
      <c r="X173" s="527"/>
      <c r="Y173" s="527"/>
      <c r="Z173" s="527"/>
      <c r="AA173" s="527"/>
      <c r="AB173" s="527"/>
      <c r="AC173" s="527"/>
      <c r="AD173" s="527"/>
      <c r="AE173" s="527"/>
      <c r="AF173" s="527"/>
      <c r="AG173" s="527"/>
      <c r="AH173" s="528"/>
      <c r="AI173" s="532"/>
      <c r="AJ173" s="533"/>
      <c r="AK173" s="536" t="s">
        <v>53</v>
      </c>
      <c r="AL173" s="526"/>
      <c r="AM173" s="527"/>
      <c r="AN173" s="527"/>
      <c r="AO173" s="527"/>
      <c r="AP173" s="527"/>
      <c r="AQ173" s="528"/>
      <c r="AR173" s="538"/>
      <c r="AS173" s="539"/>
      <c r="AT173" s="549" t="s">
        <v>211</v>
      </c>
      <c r="AU173" s="550"/>
      <c r="AV173" s="551"/>
      <c r="AW173" s="551"/>
      <c r="AX173" s="552"/>
      <c r="AY173" s="121"/>
      <c r="AZ173" s="101"/>
    </row>
    <row r="174" spans="2:52" ht="15.95" hidden="1" customHeight="1">
      <c r="B174" s="94"/>
      <c r="C174" s="516"/>
      <c r="D174" s="403"/>
      <c r="E174" s="403"/>
      <c r="F174" s="403"/>
      <c r="G174" s="403"/>
      <c r="H174" s="403"/>
      <c r="I174" s="403"/>
      <c r="J174" s="403"/>
      <c r="K174" s="404"/>
      <c r="L174" s="118"/>
      <c r="M174" s="525"/>
      <c r="N174" s="525"/>
      <c r="O174" s="525"/>
      <c r="P174" s="525"/>
      <c r="Q174" s="525"/>
      <c r="R174" s="525"/>
      <c r="S174" s="529"/>
      <c r="T174" s="530"/>
      <c r="U174" s="530"/>
      <c r="V174" s="530"/>
      <c r="W174" s="530"/>
      <c r="X174" s="530"/>
      <c r="Y174" s="530"/>
      <c r="Z174" s="530"/>
      <c r="AA174" s="530"/>
      <c r="AB174" s="530"/>
      <c r="AC174" s="530"/>
      <c r="AD174" s="530"/>
      <c r="AE174" s="530"/>
      <c r="AF174" s="530"/>
      <c r="AG174" s="530"/>
      <c r="AH174" s="531"/>
      <c r="AI174" s="534"/>
      <c r="AJ174" s="535"/>
      <c r="AK174" s="537"/>
      <c r="AL174" s="529"/>
      <c r="AM174" s="530"/>
      <c r="AN174" s="530"/>
      <c r="AO174" s="530"/>
      <c r="AP174" s="530"/>
      <c r="AQ174" s="531"/>
      <c r="AR174" s="540"/>
      <c r="AS174" s="541"/>
      <c r="AT174" s="542" t="s">
        <v>212</v>
      </c>
      <c r="AU174" s="543"/>
      <c r="AV174" s="544"/>
      <c r="AW174" s="544"/>
      <c r="AX174" s="545"/>
      <c r="AY174" s="121"/>
      <c r="AZ174" s="101"/>
    </row>
    <row r="175" spans="2:52" ht="15.95" hidden="1" customHeight="1">
      <c r="B175" s="94"/>
      <c r="C175" s="516"/>
      <c r="D175" s="403"/>
      <c r="E175" s="403"/>
      <c r="F175" s="403"/>
      <c r="G175" s="403"/>
      <c r="H175" s="403"/>
      <c r="I175" s="403"/>
      <c r="J175" s="403"/>
      <c r="K175" s="404"/>
      <c r="L175" s="118"/>
      <c r="M175" s="525"/>
      <c r="N175" s="525"/>
      <c r="O175" s="525"/>
      <c r="P175" s="525"/>
      <c r="Q175" s="525"/>
      <c r="R175" s="525"/>
      <c r="S175" s="526"/>
      <c r="T175" s="527"/>
      <c r="U175" s="527"/>
      <c r="V175" s="527"/>
      <c r="W175" s="527"/>
      <c r="X175" s="527"/>
      <c r="Y175" s="527"/>
      <c r="Z175" s="527"/>
      <c r="AA175" s="527"/>
      <c r="AB175" s="527"/>
      <c r="AC175" s="527"/>
      <c r="AD175" s="527"/>
      <c r="AE175" s="527"/>
      <c r="AF175" s="527"/>
      <c r="AG175" s="527"/>
      <c r="AH175" s="528"/>
      <c r="AI175" s="532"/>
      <c r="AJ175" s="533"/>
      <c r="AK175" s="536" t="s">
        <v>53</v>
      </c>
      <c r="AL175" s="526"/>
      <c r="AM175" s="527"/>
      <c r="AN175" s="527"/>
      <c r="AO175" s="527"/>
      <c r="AP175" s="527"/>
      <c r="AQ175" s="528"/>
      <c r="AR175" s="538"/>
      <c r="AS175" s="539"/>
      <c r="AT175" s="549" t="s">
        <v>211</v>
      </c>
      <c r="AU175" s="550"/>
      <c r="AV175" s="551"/>
      <c r="AW175" s="551"/>
      <c r="AX175" s="552"/>
      <c r="AY175" s="121"/>
      <c r="AZ175" s="101"/>
    </row>
    <row r="176" spans="2:52" ht="15.95" hidden="1" customHeight="1">
      <c r="B176" s="94"/>
      <c r="C176" s="516"/>
      <c r="D176" s="403"/>
      <c r="E176" s="403"/>
      <c r="F176" s="403"/>
      <c r="G176" s="403"/>
      <c r="H176" s="403"/>
      <c r="I176" s="403"/>
      <c r="J176" s="403"/>
      <c r="K176" s="404"/>
      <c r="L176" s="118"/>
      <c r="M176" s="525"/>
      <c r="N176" s="525"/>
      <c r="O176" s="525"/>
      <c r="P176" s="525"/>
      <c r="Q176" s="525"/>
      <c r="R176" s="525"/>
      <c r="S176" s="529"/>
      <c r="T176" s="530"/>
      <c r="U176" s="530"/>
      <c r="V176" s="530"/>
      <c r="W176" s="530"/>
      <c r="X176" s="530"/>
      <c r="Y176" s="530"/>
      <c r="Z176" s="530"/>
      <c r="AA176" s="530"/>
      <c r="AB176" s="530"/>
      <c r="AC176" s="530"/>
      <c r="AD176" s="530"/>
      <c r="AE176" s="530"/>
      <c r="AF176" s="530"/>
      <c r="AG176" s="530"/>
      <c r="AH176" s="531"/>
      <c r="AI176" s="534"/>
      <c r="AJ176" s="535"/>
      <c r="AK176" s="537"/>
      <c r="AL176" s="529"/>
      <c r="AM176" s="530"/>
      <c r="AN176" s="530"/>
      <c r="AO176" s="530"/>
      <c r="AP176" s="530"/>
      <c r="AQ176" s="531"/>
      <c r="AR176" s="540"/>
      <c r="AS176" s="541"/>
      <c r="AT176" s="542" t="s">
        <v>212</v>
      </c>
      <c r="AU176" s="543"/>
      <c r="AV176" s="544"/>
      <c r="AW176" s="544"/>
      <c r="AX176" s="545"/>
      <c r="AY176" s="121"/>
      <c r="AZ176" s="101"/>
    </row>
    <row r="177" spans="2:52" ht="15.95" hidden="1" customHeight="1">
      <c r="B177" s="94"/>
      <c r="C177" s="516"/>
      <c r="D177" s="403"/>
      <c r="E177" s="403"/>
      <c r="F177" s="403"/>
      <c r="G177" s="403"/>
      <c r="H177" s="403"/>
      <c r="I177" s="403"/>
      <c r="J177" s="403"/>
      <c r="K177" s="404"/>
      <c r="L177" s="118"/>
      <c r="M177" s="525"/>
      <c r="N177" s="525"/>
      <c r="O177" s="525"/>
      <c r="P177" s="525"/>
      <c r="Q177" s="525"/>
      <c r="R177" s="525"/>
      <c r="S177" s="526"/>
      <c r="T177" s="527"/>
      <c r="U177" s="527"/>
      <c r="V177" s="527"/>
      <c r="W177" s="527"/>
      <c r="X177" s="527"/>
      <c r="Y177" s="527"/>
      <c r="Z177" s="527"/>
      <c r="AA177" s="527"/>
      <c r="AB177" s="527"/>
      <c r="AC177" s="527"/>
      <c r="AD177" s="527"/>
      <c r="AE177" s="527"/>
      <c r="AF177" s="527"/>
      <c r="AG177" s="527"/>
      <c r="AH177" s="528"/>
      <c r="AI177" s="532"/>
      <c r="AJ177" s="533"/>
      <c r="AK177" s="536" t="s">
        <v>53</v>
      </c>
      <c r="AL177" s="526"/>
      <c r="AM177" s="527"/>
      <c r="AN177" s="527"/>
      <c r="AO177" s="527"/>
      <c r="AP177" s="527"/>
      <c r="AQ177" s="528"/>
      <c r="AR177" s="538"/>
      <c r="AS177" s="539"/>
      <c r="AT177" s="549" t="s">
        <v>211</v>
      </c>
      <c r="AU177" s="550"/>
      <c r="AV177" s="551"/>
      <c r="AW177" s="551"/>
      <c r="AX177" s="552"/>
      <c r="AY177" s="121"/>
      <c r="AZ177" s="101"/>
    </row>
    <row r="178" spans="2:52" ht="15.95" hidden="1" customHeight="1">
      <c r="B178" s="94"/>
      <c r="C178" s="516"/>
      <c r="D178" s="403"/>
      <c r="E178" s="403"/>
      <c r="F178" s="403"/>
      <c r="G178" s="403"/>
      <c r="H178" s="403"/>
      <c r="I178" s="403"/>
      <c r="J178" s="403"/>
      <c r="K178" s="404"/>
      <c r="L178" s="118"/>
      <c r="M178" s="525"/>
      <c r="N178" s="525"/>
      <c r="O178" s="525"/>
      <c r="P178" s="525"/>
      <c r="Q178" s="525"/>
      <c r="R178" s="525"/>
      <c r="S178" s="529"/>
      <c r="T178" s="530"/>
      <c r="U178" s="530"/>
      <c r="V178" s="530"/>
      <c r="W178" s="530"/>
      <c r="X178" s="530"/>
      <c r="Y178" s="530"/>
      <c r="Z178" s="530"/>
      <c r="AA178" s="530"/>
      <c r="AB178" s="530"/>
      <c r="AC178" s="530"/>
      <c r="AD178" s="530"/>
      <c r="AE178" s="530"/>
      <c r="AF178" s="530"/>
      <c r="AG178" s="530"/>
      <c r="AH178" s="531"/>
      <c r="AI178" s="534"/>
      <c r="AJ178" s="535"/>
      <c r="AK178" s="537"/>
      <c r="AL178" s="529"/>
      <c r="AM178" s="530"/>
      <c r="AN178" s="530"/>
      <c r="AO178" s="530"/>
      <c r="AP178" s="530"/>
      <c r="AQ178" s="531"/>
      <c r="AR178" s="540"/>
      <c r="AS178" s="541"/>
      <c r="AT178" s="542" t="s">
        <v>212</v>
      </c>
      <c r="AU178" s="543"/>
      <c r="AV178" s="544"/>
      <c r="AW178" s="544"/>
      <c r="AX178" s="545"/>
      <c r="AY178" s="121"/>
      <c r="AZ178" s="101"/>
    </row>
    <row r="179" spans="2:52" ht="15.95" hidden="1" customHeight="1">
      <c r="B179" s="94"/>
      <c r="C179" s="516"/>
      <c r="D179" s="403"/>
      <c r="E179" s="403"/>
      <c r="F179" s="403"/>
      <c r="G179" s="403"/>
      <c r="H179" s="403"/>
      <c r="I179" s="403"/>
      <c r="J179" s="403"/>
      <c r="K179" s="404"/>
      <c r="L179" s="118"/>
      <c r="M179" s="525"/>
      <c r="N179" s="525"/>
      <c r="O179" s="525"/>
      <c r="P179" s="525"/>
      <c r="Q179" s="525"/>
      <c r="R179" s="525"/>
      <c r="S179" s="526"/>
      <c r="T179" s="527"/>
      <c r="U179" s="527"/>
      <c r="V179" s="527"/>
      <c r="W179" s="527"/>
      <c r="X179" s="527"/>
      <c r="Y179" s="527"/>
      <c r="Z179" s="527"/>
      <c r="AA179" s="527"/>
      <c r="AB179" s="527"/>
      <c r="AC179" s="527"/>
      <c r="AD179" s="527"/>
      <c r="AE179" s="527"/>
      <c r="AF179" s="527"/>
      <c r="AG179" s="527"/>
      <c r="AH179" s="528"/>
      <c r="AI179" s="532"/>
      <c r="AJ179" s="533"/>
      <c r="AK179" s="536" t="s">
        <v>53</v>
      </c>
      <c r="AL179" s="526"/>
      <c r="AM179" s="527"/>
      <c r="AN179" s="527"/>
      <c r="AO179" s="527"/>
      <c r="AP179" s="527"/>
      <c r="AQ179" s="528"/>
      <c r="AR179" s="538"/>
      <c r="AS179" s="539"/>
      <c r="AT179" s="549" t="s">
        <v>211</v>
      </c>
      <c r="AU179" s="550"/>
      <c r="AV179" s="551"/>
      <c r="AW179" s="551"/>
      <c r="AX179" s="552"/>
      <c r="AY179" s="121"/>
      <c r="AZ179" s="101"/>
    </row>
    <row r="180" spans="2:52" ht="15.95" hidden="1" customHeight="1">
      <c r="B180" s="94"/>
      <c r="C180" s="516"/>
      <c r="D180" s="403"/>
      <c r="E180" s="403"/>
      <c r="F180" s="403"/>
      <c r="G180" s="403"/>
      <c r="H180" s="403"/>
      <c r="I180" s="403"/>
      <c r="J180" s="403"/>
      <c r="K180" s="404"/>
      <c r="L180" s="118"/>
      <c r="M180" s="525"/>
      <c r="N180" s="525"/>
      <c r="O180" s="525"/>
      <c r="P180" s="525"/>
      <c r="Q180" s="525"/>
      <c r="R180" s="525"/>
      <c r="S180" s="529"/>
      <c r="T180" s="530"/>
      <c r="U180" s="530"/>
      <c r="V180" s="530"/>
      <c r="W180" s="530"/>
      <c r="X180" s="530"/>
      <c r="Y180" s="530"/>
      <c r="Z180" s="530"/>
      <c r="AA180" s="530"/>
      <c r="AB180" s="530"/>
      <c r="AC180" s="530"/>
      <c r="AD180" s="530"/>
      <c r="AE180" s="530"/>
      <c r="AF180" s="530"/>
      <c r="AG180" s="530"/>
      <c r="AH180" s="531"/>
      <c r="AI180" s="534"/>
      <c r="AJ180" s="535"/>
      <c r="AK180" s="537"/>
      <c r="AL180" s="529"/>
      <c r="AM180" s="530"/>
      <c r="AN180" s="530"/>
      <c r="AO180" s="530"/>
      <c r="AP180" s="530"/>
      <c r="AQ180" s="531"/>
      <c r="AR180" s="540"/>
      <c r="AS180" s="541"/>
      <c r="AT180" s="542" t="s">
        <v>212</v>
      </c>
      <c r="AU180" s="543"/>
      <c r="AV180" s="544"/>
      <c r="AW180" s="544"/>
      <c r="AX180" s="545"/>
      <c r="AY180" s="121"/>
      <c r="AZ180" s="101"/>
    </row>
    <row r="181" spans="2:52" ht="15.95" hidden="1" customHeight="1">
      <c r="B181" s="94"/>
      <c r="C181" s="516"/>
      <c r="D181" s="403"/>
      <c r="E181" s="403"/>
      <c r="F181" s="403"/>
      <c r="G181" s="403"/>
      <c r="H181" s="403"/>
      <c r="I181" s="403"/>
      <c r="J181" s="403"/>
      <c r="K181" s="404"/>
      <c r="L181" s="118"/>
      <c r="M181" s="525"/>
      <c r="N181" s="525"/>
      <c r="O181" s="525"/>
      <c r="P181" s="525"/>
      <c r="Q181" s="525"/>
      <c r="R181" s="525"/>
      <c r="S181" s="526"/>
      <c r="T181" s="527"/>
      <c r="U181" s="527"/>
      <c r="V181" s="527"/>
      <c r="W181" s="527"/>
      <c r="X181" s="527"/>
      <c r="Y181" s="527"/>
      <c r="Z181" s="527"/>
      <c r="AA181" s="527"/>
      <c r="AB181" s="527"/>
      <c r="AC181" s="527"/>
      <c r="AD181" s="527"/>
      <c r="AE181" s="527"/>
      <c r="AF181" s="527"/>
      <c r="AG181" s="527"/>
      <c r="AH181" s="528"/>
      <c r="AI181" s="532"/>
      <c r="AJ181" s="533"/>
      <c r="AK181" s="536" t="s">
        <v>53</v>
      </c>
      <c r="AL181" s="526"/>
      <c r="AM181" s="527"/>
      <c r="AN181" s="527"/>
      <c r="AO181" s="527"/>
      <c r="AP181" s="527"/>
      <c r="AQ181" s="528"/>
      <c r="AR181" s="538"/>
      <c r="AS181" s="539"/>
      <c r="AT181" s="549" t="s">
        <v>211</v>
      </c>
      <c r="AU181" s="550"/>
      <c r="AV181" s="551"/>
      <c r="AW181" s="551"/>
      <c r="AX181" s="552"/>
      <c r="AY181" s="121"/>
      <c r="AZ181" s="101"/>
    </row>
    <row r="182" spans="2:52" ht="15.95" hidden="1" customHeight="1">
      <c r="B182" s="94"/>
      <c r="C182" s="516"/>
      <c r="D182" s="403"/>
      <c r="E182" s="403"/>
      <c r="F182" s="403"/>
      <c r="G182" s="403"/>
      <c r="H182" s="403"/>
      <c r="I182" s="403"/>
      <c r="J182" s="403"/>
      <c r="K182" s="404"/>
      <c r="L182" s="118"/>
      <c r="M182" s="525"/>
      <c r="N182" s="525"/>
      <c r="O182" s="525"/>
      <c r="P182" s="525"/>
      <c r="Q182" s="525"/>
      <c r="R182" s="525"/>
      <c r="S182" s="529"/>
      <c r="T182" s="530"/>
      <c r="U182" s="530"/>
      <c r="V182" s="530"/>
      <c r="W182" s="530"/>
      <c r="X182" s="530"/>
      <c r="Y182" s="530"/>
      <c r="Z182" s="530"/>
      <c r="AA182" s="530"/>
      <c r="AB182" s="530"/>
      <c r="AC182" s="530"/>
      <c r="AD182" s="530"/>
      <c r="AE182" s="530"/>
      <c r="AF182" s="530"/>
      <c r="AG182" s="530"/>
      <c r="AH182" s="531"/>
      <c r="AI182" s="534"/>
      <c r="AJ182" s="535"/>
      <c r="AK182" s="537"/>
      <c r="AL182" s="529"/>
      <c r="AM182" s="530"/>
      <c r="AN182" s="530"/>
      <c r="AO182" s="530"/>
      <c r="AP182" s="530"/>
      <c r="AQ182" s="531"/>
      <c r="AR182" s="540"/>
      <c r="AS182" s="541"/>
      <c r="AT182" s="542" t="s">
        <v>212</v>
      </c>
      <c r="AU182" s="543"/>
      <c r="AV182" s="544"/>
      <c r="AW182" s="544"/>
      <c r="AX182" s="545"/>
      <c r="AY182" s="121"/>
      <c r="AZ182" s="101"/>
    </row>
    <row r="183" spans="2:52" ht="15.95" hidden="1" customHeight="1">
      <c r="B183" s="94"/>
      <c r="C183" s="516"/>
      <c r="D183" s="403"/>
      <c r="E183" s="403"/>
      <c r="F183" s="403"/>
      <c r="G183" s="403"/>
      <c r="H183" s="403"/>
      <c r="I183" s="403"/>
      <c r="J183" s="403"/>
      <c r="K183" s="404"/>
      <c r="L183" s="118"/>
      <c r="M183" s="525"/>
      <c r="N183" s="525"/>
      <c r="O183" s="525"/>
      <c r="P183" s="525"/>
      <c r="Q183" s="525"/>
      <c r="R183" s="525"/>
      <c r="S183" s="526"/>
      <c r="T183" s="527"/>
      <c r="U183" s="527"/>
      <c r="V183" s="527"/>
      <c r="W183" s="527"/>
      <c r="X183" s="527"/>
      <c r="Y183" s="527"/>
      <c r="Z183" s="527"/>
      <c r="AA183" s="527"/>
      <c r="AB183" s="527"/>
      <c r="AC183" s="527"/>
      <c r="AD183" s="527"/>
      <c r="AE183" s="527"/>
      <c r="AF183" s="527"/>
      <c r="AG183" s="527"/>
      <c r="AH183" s="528"/>
      <c r="AI183" s="532"/>
      <c r="AJ183" s="533"/>
      <c r="AK183" s="536" t="s">
        <v>53</v>
      </c>
      <c r="AL183" s="526"/>
      <c r="AM183" s="527"/>
      <c r="AN183" s="527"/>
      <c r="AO183" s="527"/>
      <c r="AP183" s="527"/>
      <c r="AQ183" s="528"/>
      <c r="AR183" s="538"/>
      <c r="AS183" s="539"/>
      <c r="AT183" s="549" t="s">
        <v>211</v>
      </c>
      <c r="AU183" s="550"/>
      <c r="AV183" s="551"/>
      <c r="AW183" s="551"/>
      <c r="AX183" s="552"/>
      <c r="AY183" s="121"/>
      <c r="AZ183" s="101"/>
    </row>
    <row r="184" spans="2:52" ht="15.95" hidden="1" customHeight="1">
      <c r="B184" s="94"/>
      <c r="C184" s="516"/>
      <c r="D184" s="403"/>
      <c r="E184" s="403"/>
      <c r="F184" s="403"/>
      <c r="G184" s="403"/>
      <c r="H184" s="403"/>
      <c r="I184" s="403"/>
      <c r="J184" s="403"/>
      <c r="K184" s="404"/>
      <c r="L184" s="118"/>
      <c r="M184" s="525"/>
      <c r="N184" s="525"/>
      <c r="O184" s="525"/>
      <c r="P184" s="525"/>
      <c r="Q184" s="525"/>
      <c r="R184" s="525"/>
      <c r="S184" s="529"/>
      <c r="T184" s="530"/>
      <c r="U184" s="530"/>
      <c r="V184" s="530"/>
      <c r="W184" s="530"/>
      <c r="X184" s="530"/>
      <c r="Y184" s="530"/>
      <c r="Z184" s="530"/>
      <c r="AA184" s="530"/>
      <c r="AB184" s="530"/>
      <c r="AC184" s="530"/>
      <c r="AD184" s="530"/>
      <c r="AE184" s="530"/>
      <c r="AF184" s="530"/>
      <c r="AG184" s="530"/>
      <c r="AH184" s="531"/>
      <c r="AI184" s="534"/>
      <c r="AJ184" s="535"/>
      <c r="AK184" s="537"/>
      <c r="AL184" s="529"/>
      <c r="AM184" s="530"/>
      <c r="AN184" s="530"/>
      <c r="AO184" s="530"/>
      <c r="AP184" s="530"/>
      <c r="AQ184" s="531"/>
      <c r="AR184" s="540"/>
      <c r="AS184" s="541"/>
      <c r="AT184" s="542" t="s">
        <v>212</v>
      </c>
      <c r="AU184" s="543"/>
      <c r="AV184" s="544"/>
      <c r="AW184" s="544"/>
      <c r="AX184" s="545"/>
      <c r="AY184" s="121"/>
      <c r="AZ184" s="101"/>
    </row>
    <row r="185" spans="2:52" ht="15.95" hidden="1" customHeight="1">
      <c r="B185" s="94"/>
      <c r="C185" s="516"/>
      <c r="D185" s="403"/>
      <c r="E185" s="403"/>
      <c r="F185" s="403"/>
      <c r="G185" s="403"/>
      <c r="H185" s="403"/>
      <c r="I185" s="403"/>
      <c r="J185" s="403"/>
      <c r="K185" s="404"/>
      <c r="L185" s="118"/>
      <c r="M185" s="525"/>
      <c r="N185" s="525"/>
      <c r="O185" s="525"/>
      <c r="P185" s="525"/>
      <c r="Q185" s="525"/>
      <c r="R185" s="525"/>
      <c r="S185" s="526"/>
      <c r="T185" s="527"/>
      <c r="U185" s="527"/>
      <c r="V185" s="527"/>
      <c r="W185" s="527"/>
      <c r="X185" s="527"/>
      <c r="Y185" s="527"/>
      <c r="Z185" s="527"/>
      <c r="AA185" s="527"/>
      <c r="AB185" s="527"/>
      <c r="AC185" s="527"/>
      <c r="AD185" s="527"/>
      <c r="AE185" s="527"/>
      <c r="AF185" s="527"/>
      <c r="AG185" s="527"/>
      <c r="AH185" s="528"/>
      <c r="AI185" s="532"/>
      <c r="AJ185" s="533"/>
      <c r="AK185" s="536" t="s">
        <v>53</v>
      </c>
      <c r="AL185" s="526"/>
      <c r="AM185" s="527"/>
      <c r="AN185" s="527"/>
      <c r="AO185" s="527"/>
      <c r="AP185" s="527"/>
      <c r="AQ185" s="528"/>
      <c r="AR185" s="538"/>
      <c r="AS185" s="539"/>
      <c r="AT185" s="549" t="s">
        <v>211</v>
      </c>
      <c r="AU185" s="550"/>
      <c r="AV185" s="551"/>
      <c r="AW185" s="551"/>
      <c r="AX185" s="552"/>
      <c r="AY185" s="121"/>
      <c r="AZ185" s="101"/>
    </row>
    <row r="186" spans="2:52" ht="15.95" hidden="1" customHeight="1">
      <c r="B186" s="94"/>
      <c r="C186" s="516"/>
      <c r="D186" s="403"/>
      <c r="E186" s="403"/>
      <c r="F186" s="403"/>
      <c r="G186" s="403"/>
      <c r="H186" s="403"/>
      <c r="I186" s="403"/>
      <c r="J186" s="403"/>
      <c r="K186" s="404"/>
      <c r="L186" s="118"/>
      <c r="M186" s="525"/>
      <c r="N186" s="525"/>
      <c r="O186" s="525"/>
      <c r="P186" s="525"/>
      <c r="Q186" s="525"/>
      <c r="R186" s="525"/>
      <c r="S186" s="546"/>
      <c r="T186" s="547"/>
      <c r="U186" s="547"/>
      <c r="V186" s="547"/>
      <c r="W186" s="547"/>
      <c r="X186" s="547"/>
      <c r="Y186" s="547"/>
      <c r="Z186" s="547"/>
      <c r="AA186" s="547"/>
      <c r="AB186" s="547"/>
      <c r="AC186" s="547"/>
      <c r="AD186" s="547"/>
      <c r="AE186" s="547"/>
      <c r="AF186" s="547"/>
      <c r="AG186" s="547"/>
      <c r="AH186" s="548"/>
      <c r="AI186" s="800"/>
      <c r="AJ186" s="801"/>
      <c r="AK186" s="799"/>
      <c r="AL186" s="546"/>
      <c r="AM186" s="547"/>
      <c r="AN186" s="547"/>
      <c r="AO186" s="547"/>
      <c r="AP186" s="547"/>
      <c r="AQ186" s="548"/>
      <c r="AR186" s="812"/>
      <c r="AS186" s="813"/>
      <c r="AT186" s="542" t="s">
        <v>212</v>
      </c>
      <c r="AU186" s="543"/>
      <c r="AV186" s="544"/>
      <c r="AW186" s="544"/>
      <c r="AX186" s="545"/>
      <c r="AY186" s="121"/>
      <c r="AZ186" s="101"/>
    </row>
    <row r="187" spans="2:52" ht="15.95" hidden="1" customHeight="1">
      <c r="B187" s="94"/>
      <c r="C187" s="516"/>
      <c r="D187" s="403"/>
      <c r="E187" s="403"/>
      <c r="F187" s="403"/>
      <c r="G187" s="403"/>
      <c r="H187" s="403"/>
      <c r="I187" s="403"/>
      <c r="J187" s="403"/>
      <c r="K187" s="404"/>
      <c r="L187" s="118"/>
      <c r="M187" s="525"/>
      <c r="N187" s="525"/>
      <c r="O187" s="525"/>
      <c r="P187" s="525"/>
      <c r="Q187" s="525"/>
      <c r="R187" s="525"/>
      <c r="S187" s="526"/>
      <c r="T187" s="527"/>
      <c r="U187" s="527"/>
      <c r="V187" s="527"/>
      <c r="W187" s="527"/>
      <c r="X187" s="527"/>
      <c r="Y187" s="527"/>
      <c r="Z187" s="527"/>
      <c r="AA187" s="527"/>
      <c r="AB187" s="527"/>
      <c r="AC187" s="527"/>
      <c r="AD187" s="527"/>
      <c r="AE187" s="527"/>
      <c r="AF187" s="527"/>
      <c r="AG187" s="527"/>
      <c r="AH187" s="528"/>
      <c r="AI187" s="532"/>
      <c r="AJ187" s="533"/>
      <c r="AK187" s="536" t="s">
        <v>53</v>
      </c>
      <c r="AL187" s="526"/>
      <c r="AM187" s="527"/>
      <c r="AN187" s="527"/>
      <c r="AO187" s="527"/>
      <c r="AP187" s="527"/>
      <c r="AQ187" s="528"/>
      <c r="AR187" s="538"/>
      <c r="AS187" s="539"/>
      <c r="AT187" s="549" t="s">
        <v>211</v>
      </c>
      <c r="AU187" s="550"/>
      <c r="AV187" s="551"/>
      <c r="AW187" s="551"/>
      <c r="AX187" s="552"/>
      <c r="AY187" s="121"/>
      <c r="AZ187" s="101"/>
    </row>
    <row r="188" spans="2:52" ht="15.95" hidden="1" customHeight="1">
      <c r="B188" s="94"/>
      <c r="C188" s="516"/>
      <c r="D188" s="403"/>
      <c r="E188" s="403"/>
      <c r="F188" s="403"/>
      <c r="G188" s="403"/>
      <c r="H188" s="403"/>
      <c r="I188" s="403"/>
      <c r="J188" s="403"/>
      <c r="K188" s="404"/>
      <c r="L188" s="118"/>
      <c r="M188" s="525"/>
      <c r="N188" s="525"/>
      <c r="O188" s="525"/>
      <c r="P188" s="525"/>
      <c r="Q188" s="525"/>
      <c r="R188" s="525"/>
      <c r="S188" s="529"/>
      <c r="T188" s="530"/>
      <c r="U188" s="530"/>
      <c r="V188" s="530"/>
      <c r="W188" s="530"/>
      <c r="X188" s="530"/>
      <c r="Y188" s="530"/>
      <c r="Z188" s="530"/>
      <c r="AA188" s="530"/>
      <c r="AB188" s="530"/>
      <c r="AC188" s="530"/>
      <c r="AD188" s="530"/>
      <c r="AE188" s="530"/>
      <c r="AF188" s="530"/>
      <c r="AG188" s="530"/>
      <c r="AH188" s="531"/>
      <c r="AI188" s="534"/>
      <c r="AJ188" s="535"/>
      <c r="AK188" s="537"/>
      <c r="AL188" s="529"/>
      <c r="AM188" s="530"/>
      <c r="AN188" s="530"/>
      <c r="AO188" s="530"/>
      <c r="AP188" s="530"/>
      <c r="AQ188" s="531"/>
      <c r="AR188" s="540"/>
      <c r="AS188" s="541"/>
      <c r="AT188" s="542" t="s">
        <v>212</v>
      </c>
      <c r="AU188" s="543"/>
      <c r="AV188" s="544"/>
      <c r="AW188" s="544"/>
      <c r="AX188" s="545"/>
      <c r="AY188" s="121"/>
      <c r="AZ188" s="101"/>
    </row>
    <row r="189" spans="2:52" ht="15.95" hidden="1" customHeight="1">
      <c r="B189" s="94"/>
      <c r="C189" s="516"/>
      <c r="D189" s="403"/>
      <c r="E189" s="403"/>
      <c r="F189" s="403"/>
      <c r="G189" s="403"/>
      <c r="H189" s="403"/>
      <c r="I189" s="403"/>
      <c r="J189" s="403"/>
      <c r="K189" s="404"/>
      <c r="L189" s="118"/>
      <c r="M189" s="525"/>
      <c r="N189" s="525"/>
      <c r="O189" s="525"/>
      <c r="P189" s="525"/>
      <c r="Q189" s="525"/>
      <c r="R189" s="525"/>
      <c r="S189" s="526"/>
      <c r="T189" s="527"/>
      <c r="U189" s="527"/>
      <c r="V189" s="527"/>
      <c r="W189" s="527"/>
      <c r="X189" s="527"/>
      <c r="Y189" s="527"/>
      <c r="Z189" s="527"/>
      <c r="AA189" s="527"/>
      <c r="AB189" s="527"/>
      <c r="AC189" s="527"/>
      <c r="AD189" s="527"/>
      <c r="AE189" s="527"/>
      <c r="AF189" s="527"/>
      <c r="AG189" s="527"/>
      <c r="AH189" s="528"/>
      <c r="AI189" s="532"/>
      <c r="AJ189" s="533"/>
      <c r="AK189" s="536" t="s">
        <v>53</v>
      </c>
      <c r="AL189" s="526"/>
      <c r="AM189" s="527"/>
      <c r="AN189" s="527"/>
      <c r="AO189" s="527"/>
      <c r="AP189" s="527"/>
      <c r="AQ189" s="528"/>
      <c r="AR189" s="538"/>
      <c r="AS189" s="539"/>
      <c r="AT189" s="549" t="s">
        <v>211</v>
      </c>
      <c r="AU189" s="550"/>
      <c r="AV189" s="551"/>
      <c r="AW189" s="551"/>
      <c r="AX189" s="552"/>
      <c r="AY189" s="121"/>
      <c r="AZ189" s="101"/>
    </row>
    <row r="190" spans="2:52" ht="15.95" hidden="1" customHeight="1">
      <c r="B190" s="94"/>
      <c r="C190" s="516"/>
      <c r="D190" s="403"/>
      <c r="E190" s="403"/>
      <c r="F190" s="403"/>
      <c r="G190" s="403"/>
      <c r="H190" s="403"/>
      <c r="I190" s="403"/>
      <c r="J190" s="403"/>
      <c r="K190" s="404"/>
      <c r="L190" s="118"/>
      <c r="M190" s="525"/>
      <c r="N190" s="525"/>
      <c r="O190" s="525"/>
      <c r="P190" s="525"/>
      <c r="Q190" s="525"/>
      <c r="R190" s="525"/>
      <c r="S190" s="529"/>
      <c r="T190" s="530"/>
      <c r="U190" s="530"/>
      <c r="V190" s="530"/>
      <c r="W190" s="530"/>
      <c r="X190" s="530"/>
      <c r="Y190" s="530"/>
      <c r="Z190" s="530"/>
      <c r="AA190" s="530"/>
      <c r="AB190" s="530"/>
      <c r="AC190" s="530"/>
      <c r="AD190" s="530"/>
      <c r="AE190" s="530"/>
      <c r="AF190" s="530"/>
      <c r="AG190" s="530"/>
      <c r="AH190" s="531"/>
      <c r="AI190" s="534"/>
      <c r="AJ190" s="535"/>
      <c r="AK190" s="537"/>
      <c r="AL190" s="529"/>
      <c r="AM190" s="530"/>
      <c r="AN190" s="530"/>
      <c r="AO190" s="530"/>
      <c r="AP190" s="530"/>
      <c r="AQ190" s="531"/>
      <c r="AR190" s="540"/>
      <c r="AS190" s="541"/>
      <c r="AT190" s="542" t="s">
        <v>212</v>
      </c>
      <c r="AU190" s="543"/>
      <c r="AV190" s="544"/>
      <c r="AW190" s="544"/>
      <c r="AX190" s="545"/>
      <c r="AY190" s="121"/>
      <c r="AZ190" s="101"/>
    </row>
    <row r="191" spans="2:52" ht="15.95" hidden="1" customHeight="1">
      <c r="B191" s="94"/>
      <c r="C191" s="516"/>
      <c r="D191" s="403"/>
      <c r="E191" s="403"/>
      <c r="F191" s="403"/>
      <c r="G191" s="403"/>
      <c r="H191" s="403"/>
      <c r="I191" s="403"/>
      <c r="J191" s="403"/>
      <c r="K191" s="404"/>
      <c r="L191" s="118"/>
      <c r="M191" s="525"/>
      <c r="N191" s="525"/>
      <c r="O191" s="525"/>
      <c r="P191" s="525"/>
      <c r="Q191" s="525"/>
      <c r="R191" s="525"/>
      <c r="S191" s="526"/>
      <c r="T191" s="527"/>
      <c r="U191" s="527"/>
      <c r="V191" s="527"/>
      <c r="W191" s="527"/>
      <c r="X191" s="527"/>
      <c r="Y191" s="527"/>
      <c r="Z191" s="527"/>
      <c r="AA191" s="527"/>
      <c r="AB191" s="527"/>
      <c r="AC191" s="527"/>
      <c r="AD191" s="527"/>
      <c r="AE191" s="527"/>
      <c r="AF191" s="527"/>
      <c r="AG191" s="527"/>
      <c r="AH191" s="528"/>
      <c r="AI191" s="532"/>
      <c r="AJ191" s="533"/>
      <c r="AK191" s="536" t="s">
        <v>53</v>
      </c>
      <c r="AL191" s="526"/>
      <c r="AM191" s="527"/>
      <c r="AN191" s="527"/>
      <c r="AO191" s="527"/>
      <c r="AP191" s="527"/>
      <c r="AQ191" s="528"/>
      <c r="AR191" s="538"/>
      <c r="AS191" s="539"/>
      <c r="AT191" s="549" t="s">
        <v>211</v>
      </c>
      <c r="AU191" s="550"/>
      <c r="AV191" s="551"/>
      <c r="AW191" s="551"/>
      <c r="AX191" s="552"/>
      <c r="AY191" s="121"/>
      <c r="AZ191" s="101"/>
    </row>
    <row r="192" spans="2:52" ht="15.95" hidden="1" customHeight="1">
      <c r="B192" s="94"/>
      <c r="C192" s="516"/>
      <c r="D192" s="403"/>
      <c r="E192" s="403"/>
      <c r="F192" s="403"/>
      <c r="G192" s="403"/>
      <c r="H192" s="403"/>
      <c r="I192" s="403"/>
      <c r="J192" s="403"/>
      <c r="K192" s="404"/>
      <c r="L192" s="118"/>
      <c r="M192" s="525"/>
      <c r="N192" s="525"/>
      <c r="O192" s="525"/>
      <c r="P192" s="525"/>
      <c r="Q192" s="525"/>
      <c r="R192" s="525"/>
      <c r="S192" s="529"/>
      <c r="T192" s="530"/>
      <c r="U192" s="530"/>
      <c r="V192" s="530"/>
      <c r="W192" s="530"/>
      <c r="X192" s="530"/>
      <c r="Y192" s="530"/>
      <c r="Z192" s="530"/>
      <c r="AA192" s="530"/>
      <c r="AB192" s="530"/>
      <c r="AC192" s="530"/>
      <c r="AD192" s="530"/>
      <c r="AE192" s="530"/>
      <c r="AF192" s="530"/>
      <c r="AG192" s="530"/>
      <c r="AH192" s="531"/>
      <c r="AI192" s="534"/>
      <c r="AJ192" s="535"/>
      <c r="AK192" s="537"/>
      <c r="AL192" s="529"/>
      <c r="AM192" s="530"/>
      <c r="AN192" s="530"/>
      <c r="AO192" s="530"/>
      <c r="AP192" s="530"/>
      <c r="AQ192" s="531"/>
      <c r="AR192" s="540"/>
      <c r="AS192" s="541"/>
      <c r="AT192" s="542" t="s">
        <v>212</v>
      </c>
      <c r="AU192" s="543"/>
      <c r="AV192" s="544"/>
      <c r="AW192" s="544"/>
      <c r="AX192" s="545"/>
      <c r="AY192" s="121"/>
      <c r="AZ192" s="101"/>
    </row>
    <row r="193" spans="2:52" ht="15.95" hidden="1" customHeight="1">
      <c r="B193" s="94"/>
      <c r="C193" s="516"/>
      <c r="D193" s="403"/>
      <c r="E193" s="403"/>
      <c r="F193" s="403"/>
      <c r="G193" s="403"/>
      <c r="H193" s="403"/>
      <c r="I193" s="403"/>
      <c r="J193" s="403"/>
      <c r="K193" s="404"/>
      <c r="L193" s="118"/>
      <c r="M193" s="525"/>
      <c r="N193" s="525"/>
      <c r="O193" s="525"/>
      <c r="P193" s="525"/>
      <c r="Q193" s="525"/>
      <c r="R193" s="525"/>
      <c r="S193" s="526"/>
      <c r="T193" s="527"/>
      <c r="U193" s="527"/>
      <c r="V193" s="527"/>
      <c r="W193" s="527"/>
      <c r="X193" s="527"/>
      <c r="Y193" s="527"/>
      <c r="Z193" s="527"/>
      <c r="AA193" s="527"/>
      <c r="AB193" s="527"/>
      <c r="AC193" s="527"/>
      <c r="AD193" s="527"/>
      <c r="AE193" s="527"/>
      <c r="AF193" s="527"/>
      <c r="AG193" s="527"/>
      <c r="AH193" s="528"/>
      <c r="AI193" s="532"/>
      <c r="AJ193" s="533"/>
      <c r="AK193" s="536" t="s">
        <v>53</v>
      </c>
      <c r="AL193" s="526"/>
      <c r="AM193" s="527"/>
      <c r="AN193" s="527"/>
      <c r="AO193" s="527"/>
      <c r="AP193" s="527"/>
      <c r="AQ193" s="528"/>
      <c r="AR193" s="538"/>
      <c r="AS193" s="539"/>
      <c r="AT193" s="549" t="s">
        <v>211</v>
      </c>
      <c r="AU193" s="550"/>
      <c r="AV193" s="551"/>
      <c r="AW193" s="551"/>
      <c r="AX193" s="552"/>
      <c r="AY193" s="121"/>
      <c r="AZ193" s="101"/>
    </row>
    <row r="194" spans="2:52" ht="15.95" hidden="1" customHeight="1">
      <c r="B194" s="94"/>
      <c r="C194" s="516"/>
      <c r="D194" s="403"/>
      <c r="E194" s="403"/>
      <c r="F194" s="403"/>
      <c r="G194" s="403"/>
      <c r="H194" s="403"/>
      <c r="I194" s="403"/>
      <c r="J194" s="403"/>
      <c r="K194" s="404"/>
      <c r="L194" s="118"/>
      <c r="M194" s="525"/>
      <c r="N194" s="525"/>
      <c r="O194" s="525"/>
      <c r="P194" s="525"/>
      <c r="Q194" s="525"/>
      <c r="R194" s="525"/>
      <c r="S194" s="529"/>
      <c r="T194" s="530"/>
      <c r="U194" s="530"/>
      <c r="V194" s="530"/>
      <c r="W194" s="530"/>
      <c r="X194" s="530"/>
      <c r="Y194" s="530"/>
      <c r="Z194" s="530"/>
      <c r="AA194" s="530"/>
      <c r="AB194" s="530"/>
      <c r="AC194" s="530"/>
      <c r="AD194" s="530"/>
      <c r="AE194" s="530"/>
      <c r="AF194" s="530"/>
      <c r="AG194" s="530"/>
      <c r="AH194" s="531"/>
      <c r="AI194" s="534"/>
      <c r="AJ194" s="535"/>
      <c r="AK194" s="537"/>
      <c r="AL194" s="529"/>
      <c r="AM194" s="530"/>
      <c r="AN194" s="530"/>
      <c r="AO194" s="530"/>
      <c r="AP194" s="530"/>
      <c r="AQ194" s="531"/>
      <c r="AR194" s="540"/>
      <c r="AS194" s="541"/>
      <c r="AT194" s="542" t="s">
        <v>212</v>
      </c>
      <c r="AU194" s="543"/>
      <c r="AV194" s="544"/>
      <c r="AW194" s="544"/>
      <c r="AX194" s="545"/>
      <c r="AY194" s="121"/>
      <c r="AZ194" s="101"/>
    </row>
    <row r="195" spans="2:52" ht="15.95" hidden="1" customHeight="1">
      <c r="B195" s="94"/>
      <c r="C195" s="516"/>
      <c r="D195" s="403"/>
      <c r="E195" s="403"/>
      <c r="F195" s="403"/>
      <c r="G195" s="403"/>
      <c r="H195" s="403"/>
      <c r="I195" s="403"/>
      <c r="J195" s="403"/>
      <c r="K195" s="404"/>
      <c r="L195" s="118"/>
      <c r="M195" s="525"/>
      <c r="N195" s="525"/>
      <c r="O195" s="525"/>
      <c r="P195" s="525"/>
      <c r="Q195" s="525"/>
      <c r="R195" s="525"/>
      <c r="S195" s="526"/>
      <c r="T195" s="527"/>
      <c r="U195" s="527"/>
      <c r="V195" s="527"/>
      <c r="W195" s="527"/>
      <c r="X195" s="527"/>
      <c r="Y195" s="527"/>
      <c r="Z195" s="527"/>
      <c r="AA195" s="527"/>
      <c r="AB195" s="527"/>
      <c r="AC195" s="527"/>
      <c r="AD195" s="527"/>
      <c r="AE195" s="527"/>
      <c r="AF195" s="527"/>
      <c r="AG195" s="527"/>
      <c r="AH195" s="528"/>
      <c r="AI195" s="532"/>
      <c r="AJ195" s="533"/>
      <c r="AK195" s="536" t="s">
        <v>53</v>
      </c>
      <c r="AL195" s="526"/>
      <c r="AM195" s="527"/>
      <c r="AN195" s="527"/>
      <c r="AO195" s="527"/>
      <c r="AP195" s="527"/>
      <c r="AQ195" s="528"/>
      <c r="AR195" s="538"/>
      <c r="AS195" s="539"/>
      <c r="AT195" s="549" t="s">
        <v>211</v>
      </c>
      <c r="AU195" s="550"/>
      <c r="AV195" s="551"/>
      <c r="AW195" s="551"/>
      <c r="AX195" s="552"/>
      <c r="AY195" s="121"/>
      <c r="AZ195" s="101"/>
    </row>
    <row r="196" spans="2:52" ht="15.95" hidden="1" customHeight="1">
      <c r="B196" s="94"/>
      <c r="C196" s="516"/>
      <c r="D196" s="403"/>
      <c r="E196" s="403"/>
      <c r="F196" s="403"/>
      <c r="G196" s="403"/>
      <c r="H196" s="403"/>
      <c r="I196" s="403"/>
      <c r="J196" s="403"/>
      <c r="K196" s="404"/>
      <c r="L196" s="118"/>
      <c r="M196" s="525"/>
      <c r="N196" s="525"/>
      <c r="O196" s="525"/>
      <c r="P196" s="525"/>
      <c r="Q196" s="525"/>
      <c r="R196" s="525"/>
      <c r="S196" s="529"/>
      <c r="T196" s="530"/>
      <c r="U196" s="530"/>
      <c r="V196" s="530"/>
      <c r="W196" s="530"/>
      <c r="X196" s="530"/>
      <c r="Y196" s="530"/>
      <c r="Z196" s="530"/>
      <c r="AA196" s="530"/>
      <c r="AB196" s="530"/>
      <c r="AC196" s="530"/>
      <c r="AD196" s="530"/>
      <c r="AE196" s="530"/>
      <c r="AF196" s="530"/>
      <c r="AG196" s="530"/>
      <c r="AH196" s="531"/>
      <c r="AI196" s="534"/>
      <c r="AJ196" s="535"/>
      <c r="AK196" s="537"/>
      <c r="AL196" s="529"/>
      <c r="AM196" s="530"/>
      <c r="AN196" s="530"/>
      <c r="AO196" s="530"/>
      <c r="AP196" s="530"/>
      <c r="AQ196" s="531"/>
      <c r="AR196" s="540"/>
      <c r="AS196" s="541"/>
      <c r="AT196" s="542" t="s">
        <v>212</v>
      </c>
      <c r="AU196" s="543"/>
      <c r="AV196" s="544"/>
      <c r="AW196" s="544"/>
      <c r="AX196" s="545"/>
      <c r="AY196" s="121"/>
      <c r="AZ196" s="101"/>
    </row>
    <row r="197" spans="2:52" ht="15.95" hidden="1" customHeight="1">
      <c r="B197" s="94"/>
      <c r="C197" s="516"/>
      <c r="D197" s="403"/>
      <c r="E197" s="403"/>
      <c r="F197" s="403"/>
      <c r="G197" s="403"/>
      <c r="H197" s="403"/>
      <c r="I197" s="403"/>
      <c r="J197" s="403"/>
      <c r="K197" s="404"/>
      <c r="L197" s="118"/>
      <c r="M197" s="525"/>
      <c r="N197" s="525"/>
      <c r="O197" s="525"/>
      <c r="P197" s="525"/>
      <c r="Q197" s="525"/>
      <c r="R197" s="525"/>
      <c r="S197" s="526"/>
      <c r="T197" s="527"/>
      <c r="U197" s="527"/>
      <c r="V197" s="527"/>
      <c r="W197" s="527"/>
      <c r="X197" s="527"/>
      <c r="Y197" s="527"/>
      <c r="Z197" s="527"/>
      <c r="AA197" s="527"/>
      <c r="AB197" s="527"/>
      <c r="AC197" s="527"/>
      <c r="AD197" s="527"/>
      <c r="AE197" s="527"/>
      <c r="AF197" s="527"/>
      <c r="AG197" s="527"/>
      <c r="AH197" s="528"/>
      <c r="AI197" s="532"/>
      <c r="AJ197" s="533"/>
      <c r="AK197" s="536" t="s">
        <v>53</v>
      </c>
      <c r="AL197" s="526"/>
      <c r="AM197" s="527"/>
      <c r="AN197" s="527"/>
      <c r="AO197" s="527"/>
      <c r="AP197" s="527"/>
      <c r="AQ197" s="528"/>
      <c r="AR197" s="538"/>
      <c r="AS197" s="539"/>
      <c r="AT197" s="549" t="s">
        <v>211</v>
      </c>
      <c r="AU197" s="550"/>
      <c r="AV197" s="551"/>
      <c r="AW197" s="551"/>
      <c r="AX197" s="552"/>
      <c r="AY197" s="121"/>
      <c r="AZ197" s="101"/>
    </row>
    <row r="198" spans="2:52" ht="15.95" hidden="1" customHeight="1">
      <c r="B198" s="94"/>
      <c r="C198" s="516"/>
      <c r="D198" s="403"/>
      <c r="E198" s="403"/>
      <c r="F198" s="403"/>
      <c r="G198" s="403"/>
      <c r="H198" s="403"/>
      <c r="I198" s="403"/>
      <c r="J198" s="403"/>
      <c r="K198" s="404"/>
      <c r="L198" s="118"/>
      <c r="M198" s="525"/>
      <c r="N198" s="525"/>
      <c r="O198" s="525"/>
      <c r="P198" s="525"/>
      <c r="Q198" s="525"/>
      <c r="R198" s="525"/>
      <c r="S198" s="529"/>
      <c r="T198" s="530"/>
      <c r="U198" s="530"/>
      <c r="V198" s="530"/>
      <c r="W198" s="530"/>
      <c r="X198" s="530"/>
      <c r="Y198" s="530"/>
      <c r="Z198" s="530"/>
      <c r="AA198" s="530"/>
      <c r="AB198" s="530"/>
      <c r="AC198" s="530"/>
      <c r="AD198" s="530"/>
      <c r="AE198" s="530"/>
      <c r="AF198" s="530"/>
      <c r="AG198" s="530"/>
      <c r="AH198" s="531"/>
      <c r="AI198" s="534"/>
      <c r="AJ198" s="535"/>
      <c r="AK198" s="537"/>
      <c r="AL198" s="529"/>
      <c r="AM198" s="530"/>
      <c r="AN198" s="530"/>
      <c r="AO198" s="530"/>
      <c r="AP198" s="530"/>
      <c r="AQ198" s="531"/>
      <c r="AR198" s="540"/>
      <c r="AS198" s="541"/>
      <c r="AT198" s="542" t="s">
        <v>212</v>
      </c>
      <c r="AU198" s="543"/>
      <c r="AV198" s="544"/>
      <c r="AW198" s="544"/>
      <c r="AX198" s="545"/>
      <c r="AY198" s="121"/>
      <c r="AZ198" s="101"/>
    </row>
    <row r="199" spans="2:52" ht="15.95" hidden="1" customHeight="1">
      <c r="B199" s="94"/>
      <c r="C199" s="516"/>
      <c r="D199" s="403"/>
      <c r="E199" s="403"/>
      <c r="F199" s="403"/>
      <c r="G199" s="403"/>
      <c r="H199" s="403"/>
      <c r="I199" s="403"/>
      <c r="J199" s="403"/>
      <c r="K199" s="404"/>
      <c r="L199" s="118"/>
      <c r="M199" s="525"/>
      <c r="N199" s="525"/>
      <c r="O199" s="525"/>
      <c r="P199" s="525"/>
      <c r="Q199" s="525"/>
      <c r="R199" s="525"/>
      <c r="S199" s="526"/>
      <c r="T199" s="527"/>
      <c r="U199" s="527"/>
      <c r="V199" s="527"/>
      <c r="W199" s="527"/>
      <c r="X199" s="527"/>
      <c r="Y199" s="527"/>
      <c r="Z199" s="527"/>
      <c r="AA199" s="527"/>
      <c r="AB199" s="527"/>
      <c r="AC199" s="527"/>
      <c r="AD199" s="527"/>
      <c r="AE199" s="527"/>
      <c r="AF199" s="527"/>
      <c r="AG199" s="527"/>
      <c r="AH199" s="528"/>
      <c r="AI199" s="532"/>
      <c r="AJ199" s="533"/>
      <c r="AK199" s="536" t="s">
        <v>53</v>
      </c>
      <c r="AL199" s="526"/>
      <c r="AM199" s="527"/>
      <c r="AN199" s="527"/>
      <c r="AO199" s="527"/>
      <c r="AP199" s="527"/>
      <c r="AQ199" s="528"/>
      <c r="AR199" s="538"/>
      <c r="AS199" s="539"/>
      <c r="AT199" s="549" t="s">
        <v>211</v>
      </c>
      <c r="AU199" s="550"/>
      <c r="AV199" s="551"/>
      <c r="AW199" s="551"/>
      <c r="AX199" s="552"/>
      <c r="AY199" s="121"/>
      <c r="AZ199" s="101"/>
    </row>
    <row r="200" spans="2:52" ht="15.95" hidden="1" customHeight="1">
      <c r="B200" s="94"/>
      <c r="C200" s="516"/>
      <c r="D200" s="403"/>
      <c r="E200" s="403"/>
      <c r="F200" s="403"/>
      <c r="G200" s="403"/>
      <c r="H200" s="403"/>
      <c r="I200" s="403"/>
      <c r="J200" s="403"/>
      <c r="K200" s="404"/>
      <c r="L200" s="118"/>
      <c r="M200" s="525"/>
      <c r="N200" s="525"/>
      <c r="O200" s="525"/>
      <c r="P200" s="525"/>
      <c r="Q200" s="525"/>
      <c r="R200" s="525"/>
      <c r="S200" s="529"/>
      <c r="T200" s="530"/>
      <c r="U200" s="530"/>
      <c r="V200" s="530"/>
      <c r="W200" s="530"/>
      <c r="X200" s="530"/>
      <c r="Y200" s="530"/>
      <c r="Z200" s="530"/>
      <c r="AA200" s="530"/>
      <c r="AB200" s="530"/>
      <c r="AC200" s="530"/>
      <c r="AD200" s="530"/>
      <c r="AE200" s="530"/>
      <c r="AF200" s="530"/>
      <c r="AG200" s="530"/>
      <c r="AH200" s="531"/>
      <c r="AI200" s="534"/>
      <c r="AJ200" s="535"/>
      <c r="AK200" s="537"/>
      <c r="AL200" s="529"/>
      <c r="AM200" s="530"/>
      <c r="AN200" s="530"/>
      <c r="AO200" s="530"/>
      <c r="AP200" s="530"/>
      <c r="AQ200" s="531"/>
      <c r="AR200" s="540"/>
      <c r="AS200" s="541"/>
      <c r="AT200" s="542" t="s">
        <v>212</v>
      </c>
      <c r="AU200" s="543"/>
      <c r="AV200" s="544"/>
      <c r="AW200" s="544"/>
      <c r="AX200" s="545"/>
      <c r="AY200" s="121"/>
      <c r="AZ200" s="101"/>
    </row>
    <row r="201" spans="2:52" ht="15.95" hidden="1" customHeight="1">
      <c r="B201" s="94"/>
      <c r="C201" s="516"/>
      <c r="D201" s="403"/>
      <c r="E201" s="403"/>
      <c r="F201" s="403"/>
      <c r="G201" s="403"/>
      <c r="H201" s="403"/>
      <c r="I201" s="403"/>
      <c r="J201" s="403"/>
      <c r="K201" s="404"/>
      <c r="L201" s="118"/>
      <c r="M201" s="525"/>
      <c r="N201" s="525"/>
      <c r="O201" s="525"/>
      <c r="P201" s="525"/>
      <c r="Q201" s="525"/>
      <c r="R201" s="525"/>
      <c r="S201" s="526"/>
      <c r="T201" s="527"/>
      <c r="U201" s="527"/>
      <c r="V201" s="527"/>
      <c r="W201" s="527"/>
      <c r="X201" s="527"/>
      <c r="Y201" s="527"/>
      <c r="Z201" s="527"/>
      <c r="AA201" s="527"/>
      <c r="AB201" s="527"/>
      <c r="AC201" s="527"/>
      <c r="AD201" s="527"/>
      <c r="AE201" s="527"/>
      <c r="AF201" s="527"/>
      <c r="AG201" s="527"/>
      <c r="AH201" s="528"/>
      <c r="AI201" s="532"/>
      <c r="AJ201" s="533"/>
      <c r="AK201" s="536" t="s">
        <v>53</v>
      </c>
      <c r="AL201" s="526"/>
      <c r="AM201" s="527"/>
      <c r="AN201" s="527"/>
      <c r="AO201" s="527"/>
      <c r="AP201" s="527"/>
      <c r="AQ201" s="528"/>
      <c r="AR201" s="538"/>
      <c r="AS201" s="539"/>
      <c r="AT201" s="549" t="s">
        <v>211</v>
      </c>
      <c r="AU201" s="550"/>
      <c r="AV201" s="551"/>
      <c r="AW201" s="551"/>
      <c r="AX201" s="552"/>
      <c r="AY201" s="121"/>
      <c r="AZ201" s="101"/>
    </row>
    <row r="202" spans="2:52" ht="15.95" hidden="1" customHeight="1">
      <c r="B202" s="94"/>
      <c r="C202" s="516"/>
      <c r="D202" s="403"/>
      <c r="E202" s="403"/>
      <c r="F202" s="403"/>
      <c r="G202" s="403"/>
      <c r="H202" s="403"/>
      <c r="I202" s="403"/>
      <c r="J202" s="403"/>
      <c r="K202" s="404"/>
      <c r="L202" s="118"/>
      <c r="M202" s="525"/>
      <c r="N202" s="525"/>
      <c r="O202" s="525"/>
      <c r="P202" s="525"/>
      <c r="Q202" s="525"/>
      <c r="R202" s="525"/>
      <c r="S202" s="529"/>
      <c r="T202" s="530"/>
      <c r="U202" s="530"/>
      <c r="V202" s="530"/>
      <c r="W202" s="530"/>
      <c r="X202" s="530"/>
      <c r="Y202" s="530"/>
      <c r="Z202" s="530"/>
      <c r="AA202" s="530"/>
      <c r="AB202" s="530"/>
      <c r="AC202" s="530"/>
      <c r="AD202" s="530"/>
      <c r="AE202" s="530"/>
      <c r="AF202" s="530"/>
      <c r="AG202" s="530"/>
      <c r="AH202" s="531"/>
      <c r="AI202" s="534"/>
      <c r="AJ202" s="535"/>
      <c r="AK202" s="537"/>
      <c r="AL202" s="529"/>
      <c r="AM202" s="530"/>
      <c r="AN202" s="530"/>
      <c r="AO202" s="530"/>
      <c r="AP202" s="530"/>
      <c r="AQ202" s="531"/>
      <c r="AR202" s="540"/>
      <c r="AS202" s="541"/>
      <c r="AT202" s="542" t="s">
        <v>212</v>
      </c>
      <c r="AU202" s="543"/>
      <c r="AV202" s="544"/>
      <c r="AW202" s="544"/>
      <c r="AX202" s="545"/>
      <c r="AY202" s="121"/>
      <c r="AZ202" s="101"/>
    </row>
    <row r="203" spans="2:52" ht="15.95" hidden="1" customHeight="1">
      <c r="B203" s="94"/>
      <c r="C203" s="516"/>
      <c r="D203" s="403"/>
      <c r="E203" s="403"/>
      <c r="F203" s="403"/>
      <c r="G203" s="403"/>
      <c r="H203" s="403"/>
      <c r="I203" s="403"/>
      <c r="J203" s="403"/>
      <c r="K203" s="404"/>
      <c r="L203" s="118"/>
      <c r="M203" s="525"/>
      <c r="N203" s="525"/>
      <c r="O203" s="525"/>
      <c r="P203" s="525"/>
      <c r="Q203" s="525"/>
      <c r="R203" s="525"/>
      <c r="S203" s="526"/>
      <c r="T203" s="527"/>
      <c r="U203" s="527"/>
      <c r="V203" s="527"/>
      <c r="W203" s="527"/>
      <c r="X203" s="527"/>
      <c r="Y203" s="527"/>
      <c r="Z203" s="527"/>
      <c r="AA203" s="527"/>
      <c r="AB203" s="527"/>
      <c r="AC203" s="527"/>
      <c r="AD203" s="527"/>
      <c r="AE203" s="527"/>
      <c r="AF203" s="527"/>
      <c r="AG203" s="527"/>
      <c r="AH203" s="528"/>
      <c r="AI203" s="532"/>
      <c r="AJ203" s="533"/>
      <c r="AK203" s="536" t="s">
        <v>53</v>
      </c>
      <c r="AL203" s="526"/>
      <c r="AM203" s="527"/>
      <c r="AN203" s="527"/>
      <c r="AO203" s="527"/>
      <c r="AP203" s="527"/>
      <c r="AQ203" s="528"/>
      <c r="AR203" s="538"/>
      <c r="AS203" s="539"/>
      <c r="AT203" s="549" t="s">
        <v>211</v>
      </c>
      <c r="AU203" s="550"/>
      <c r="AV203" s="551"/>
      <c r="AW203" s="551"/>
      <c r="AX203" s="552"/>
      <c r="AY203" s="121"/>
      <c r="AZ203" s="101"/>
    </row>
    <row r="204" spans="2:52" ht="15.95" hidden="1" customHeight="1">
      <c r="B204" s="94"/>
      <c r="C204" s="516"/>
      <c r="D204" s="403"/>
      <c r="E204" s="403"/>
      <c r="F204" s="403"/>
      <c r="G204" s="403"/>
      <c r="H204" s="403"/>
      <c r="I204" s="403"/>
      <c r="J204" s="403"/>
      <c r="K204" s="404"/>
      <c r="L204" s="118"/>
      <c r="M204" s="525"/>
      <c r="N204" s="525"/>
      <c r="O204" s="525"/>
      <c r="P204" s="525"/>
      <c r="Q204" s="525"/>
      <c r="R204" s="525"/>
      <c r="S204" s="546"/>
      <c r="T204" s="547"/>
      <c r="U204" s="547"/>
      <c r="V204" s="547"/>
      <c r="W204" s="547"/>
      <c r="X204" s="547"/>
      <c r="Y204" s="547"/>
      <c r="Z204" s="547"/>
      <c r="AA204" s="547"/>
      <c r="AB204" s="547"/>
      <c r="AC204" s="547"/>
      <c r="AD204" s="547"/>
      <c r="AE204" s="547"/>
      <c r="AF204" s="547"/>
      <c r="AG204" s="547"/>
      <c r="AH204" s="548"/>
      <c r="AI204" s="800"/>
      <c r="AJ204" s="801"/>
      <c r="AK204" s="799"/>
      <c r="AL204" s="546"/>
      <c r="AM204" s="547"/>
      <c r="AN204" s="547"/>
      <c r="AO204" s="547"/>
      <c r="AP204" s="547"/>
      <c r="AQ204" s="548"/>
      <c r="AR204" s="812"/>
      <c r="AS204" s="813"/>
      <c r="AT204" s="542" t="s">
        <v>212</v>
      </c>
      <c r="AU204" s="543"/>
      <c r="AV204" s="544"/>
      <c r="AW204" s="544"/>
      <c r="AX204" s="545"/>
      <c r="AY204" s="121"/>
      <c r="AZ204" s="101"/>
    </row>
    <row r="205" spans="2:52" ht="15.95" hidden="1" customHeight="1">
      <c r="B205" s="94"/>
      <c r="C205" s="516"/>
      <c r="D205" s="403"/>
      <c r="E205" s="403"/>
      <c r="F205" s="403"/>
      <c r="G205" s="403"/>
      <c r="H205" s="403"/>
      <c r="I205" s="403"/>
      <c r="J205" s="403"/>
      <c r="K205" s="404"/>
      <c r="L205" s="118"/>
      <c r="M205" s="525"/>
      <c r="N205" s="525"/>
      <c r="O205" s="525"/>
      <c r="P205" s="525"/>
      <c r="Q205" s="525"/>
      <c r="R205" s="525"/>
      <c r="S205" s="526"/>
      <c r="T205" s="527"/>
      <c r="U205" s="527"/>
      <c r="V205" s="527"/>
      <c r="W205" s="527"/>
      <c r="X205" s="527"/>
      <c r="Y205" s="527"/>
      <c r="Z205" s="527"/>
      <c r="AA205" s="527"/>
      <c r="AB205" s="527"/>
      <c r="AC205" s="527"/>
      <c r="AD205" s="527"/>
      <c r="AE205" s="527"/>
      <c r="AF205" s="527"/>
      <c r="AG205" s="527"/>
      <c r="AH205" s="528"/>
      <c r="AI205" s="532"/>
      <c r="AJ205" s="533"/>
      <c r="AK205" s="536" t="s">
        <v>53</v>
      </c>
      <c r="AL205" s="526"/>
      <c r="AM205" s="527"/>
      <c r="AN205" s="527"/>
      <c r="AO205" s="527"/>
      <c r="AP205" s="527"/>
      <c r="AQ205" s="528"/>
      <c r="AR205" s="538"/>
      <c r="AS205" s="539"/>
      <c r="AT205" s="549" t="s">
        <v>211</v>
      </c>
      <c r="AU205" s="550"/>
      <c r="AV205" s="551"/>
      <c r="AW205" s="551"/>
      <c r="AX205" s="552"/>
      <c r="AY205" s="121"/>
      <c r="AZ205" s="101"/>
    </row>
    <row r="206" spans="2:52" ht="15.95" hidden="1" customHeight="1">
      <c r="B206" s="94"/>
      <c r="C206" s="516"/>
      <c r="D206" s="403"/>
      <c r="E206" s="403"/>
      <c r="F206" s="403"/>
      <c r="G206" s="403"/>
      <c r="H206" s="403"/>
      <c r="I206" s="403"/>
      <c r="J206" s="403"/>
      <c r="K206" s="404"/>
      <c r="L206" s="118"/>
      <c r="M206" s="525"/>
      <c r="N206" s="525"/>
      <c r="O206" s="525"/>
      <c r="P206" s="525"/>
      <c r="Q206" s="525"/>
      <c r="R206" s="525"/>
      <c r="S206" s="529"/>
      <c r="T206" s="530"/>
      <c r="U206" s="530"/>
      <c r="V206" s="530"/>
      <c r="W206" s="530"/>
      <c r="X206" s="530"/>
      <c r="Y206" s="530"/>
      <c r="Z206" s="530"/>
      <c r="AA206" s="530"/>
      <c r="AB206" s="530"/>
      <c r="AC206" s="530"/>
      <c r="AD206" s="530"/>
      <c r="AE206" s="530"/>
      <c r="AF206" s="530"/>
      <c r="AG206" s="530"/>
      <c r="AH206" s="531"/>
      <c r="AI206" s="534"/>
      <c r="AJ206" s="535"/>
      <c r="AK206" s="537"/>
      <c r="AL206" s="529"/>
      <c r="AM206" s="530"/>
      <c r="AN206" s="530"/>
      <c r="AO206" s="530"/>
      <c r="AP206" s="530"/>
      <c r="AQ206" s="531"/>
      <c r="AR206" s="540"/>
      <c r="AS206" s="541"/>
      <c r="AT206" s="542" t="s">
        <v>212</v>
      </c>
      <c r="AU206" s="543"/>
      <c r="AV206" s="544"/>
      <c r="AW206" s="544"/>
      <c r="AX206" s="545"/>
      <c r="AY206" s="121"/>
      <c r="AZ206" s="101"/>
    </row>
    <row r="207" spans="2:52" ht="15.95" hidden="1" customHeight="1">
      <c r="B207" s="94"/>
      <c r="C207" s="516"/>
      <c r="D207" s="403"/>
      <c r="E207" s="403"/>
      <c r="F207" s="403"/>
      <c r="G207" s="403"/>
      <c r="H207" s="403"/>
      <c r="I207" s="403"/>
      <c r="J207" s="403"/>
      <c r="K207" s="404"/>
      <c r="L207" s="118"/>
      <c r="M207" s="525"/>
      <c r="N207" s="525"/>
      <c r="O207" s="525"/>
      <c r="P207" s="525"/>
      <c r="Q207" s="525"/>
      <c r="R207" s="525"/>
      <c r="S207" s="526"/>
      <c r="T207" s="527"/>
      <c r="U207" s="527"/>
      <c r="V207" s="527"/>
      <c r="W207" s="527"/>
      <c r="X207" s="527"/>
      <c r="Y207" s="527"/>
      <c r="Z207" s="527"/>
      <c r="AA207" s="527"/>
      <c r="AB207" s="527"/>
      <c r="AC207" s="527"/>
      <c r="AD207" s="527"/>
      <c r="AE207" s="527"/>
      <c r="AF207" s="527"/>
      <c r="AG207" s="527"/>
      <c r="AH207" s="528"/>
      <c r="AI207" s="532"/>
      <c r="AJ207" s="533"/>
      <c r="AK207" s="536" t="s">
        <v>53</v>
      </c>
      <c r="AL207" s="526"/>
      <c r="AM207" s="527"/>
      <c r="AN207" s="527"/>
      <c r="AO207" s="527"/>
      <c r="AP207" s="527"/>
      <c r="AQ207" s="528"/>
      <c r="AR207" s="538"/>
      <c r="AS207" s="539"/>
      <c r="AT207" s="549" t="s">
        <v>211</v>
      </c>
      <c r="AU207" s="550"/>
      <c r="AV207" s="551"/>
      <c r="AW207" s="551"/>
      <c r="AX207" s="552"/>
      <c r="AY207" s="121"/>
      <c r="AZ207" s="101"/>
    </row>
    <row r="208" spans="2:52" ht="15.95" hidden="1" customHeight="1">
      <c r="B208" s="94"/>
      <c r="C208" s="516"/>
      <c r="D208" s="403"/>
      <c r="E208" s="403"/>
      <c r="F208" s="403"/>
      <c r="G208" s="403"/>
      <c r="H208" s="403"/>
      <c r="I208" s="403"/>
      <c r="J208" s="403"/>
      <c r="K208" s="404"/>
      <c r="L208" s="118"/>
      <c r="M208" s="525"/>
      <c r="N208" s="525"/>
      <c r="O208" s="525"/>
      <c r="P208" s="525"/>
      <c r="Q208" s="525"/>
      <c r="R208" s="525"/>
      <c r="S208" s="529"/>
      <c r="T208" s="530"/>
      <c r="U208" s="530"/>
      <c r="V208" s="530"/>
      <c r="W208" s="530"/>
      <c r="X208" s="530"/>
      <c r="Y208" s="530"/>
      <c r="Z208" s="530"/>
      <c r="AA208" s="530"/>
      <c r="AB208" s="530"/>
      <c r="AC208" s="530"/>
      <c r="AD208" s="530"/>
      <c r="AE208" s="530"/>
      <c r="AF208" s="530"/>
      <c r="AG208" s="530"/>
      <c r="AH208" s="531"/>
      <c r="AI208" s="534"/>
      <c r="AJ208" s="535"/>
      <c r="AK208" s="537"/>
      <c r="AL208" s="529"/>
      <c r="AM208" s="530"/>
      <c r="AN208" s="530"/>
      <c r="AO208" s="530"/>
      <c r="AP208" s="530"/>
      <c r="AQ208" s="531"/>
      <c r="AR208" s="540"/>
      <c r="AS208" s="541"/>
      <c r="AT208" s="542" t="s">
        <v>212</v>
      </c>
      <c r="AU208" s="543"/>
      <c r="AV208" s="544"/>
      <c r="AW208" s="544"/>
      <c r="AX208" s="545"/>
      <c r="AY208" s="121"/>
      <c r="AZ208" s="101"/>
    </row>
    <row r="209" spans="2:52" ht="15.95" hidden="1" customHeight="1">
      <c r="B209" s="94"/>
      <c r="C209" s="516"/>
      <c r="D209" s="403"/>
      <c r="E209" s="403"/>
      <c r="F209" s="403"/>
      <c r="G209" s="403"/>
      <c r="H209" s="403"/>
      <c r="I209" s="403"/>
      <c r="J209" s="403"/>
      <c r="K209" s="404"/>
      <c r="L209" s="118"/>
      <c r="M209" s="525"/>
      <c r="N209" s="525"/>
      <c r="O209" s="525"/>
      <c r="P209" s="525"/>
      <c r="Q209" s="525"/>
      <c r="R209" s="525"/>
      <c r="S209" s="526"/>
      <c r="T209" s="527"/>
      <c r="U209" s="527"/>
      <c r="V209" s="527"/>
      <c r="W209" s="527"/>
      <c r="X209" s="527"/>
      <c r="Y209" s="527"/>
      <c r="Z209" s="527"/>
      <c r="AA209" s="527"/>
      <c r="AB209" s="527"/>
      <c r="AC209" s="527"/>
      <c r="AD209" s="527"/>
      <c r="AE209" s="527"/>
      <c r="AF209" s="527"/>
      <c r="AG209" s="527"/>
      <c r="AH209" s="528"/>
      <c r="AI209" s="532"/>
      <c r="AJ209" s="533"/>
      <c r="AK209" s="536" t="s">
        <v>53</v>
      </c>
      <c r="AL209" s="526"/>
      <c r="AM209" s="527"/>
      <c r="AN209" s="527"/>
      <c r="AO209" s="527"/>
      <c r="AP209" s="527"/>
      <c r="AQ209" s="528"/>
      <c r="AR209" s="538"/>
      <c r="AS209" s="539"/>
      <c r="AT209" s="549" t="s">
        <v>211</v>
      </c>
      <c r="AU209" s="550"/>
      <c r="AV209" s="551"/>
      <c r="AW209" s="551"/>
      <c r="AX209" s="552"/>
      <c r="AY209" s="121"/>
      <c r="AZ209" s="101"/>
    </row>
    <row r="210" spans="2:52" ht="15.95" hidden="1" customHeight="1">
      <c r="B210" s="94"/>
      <c r="C210" s="516"/>
      <c r="D210" s="403"/>
      <c r="E210" s="403"/>
      <c r="F210" s="403"/>
      <c r="G210" s="403"/>
      <c r="H210" s="403"/>
      <c r="I210" s="403"/>
      <c r="J210" s="403"/>
      <c r="K210" s="404"/>
      <c r="L210" s="118"/>
      <c r="M210" s="525"/>
      <c r="N210" s="525"/>
      <c r="O210" s="525"/>
      <c r="P210" s="525"/>
      <c r="Q210" s="525"/>
      <c r="R210" s="525"/>
      <c r="S210" s="529"/>
      <c r="T210" s="530"/>
      <c r="U210" s="530"/>
      <c r="V210" s="530"/>
      <c r="W210" s="530"/>
      <c r="X210" s="530"/>
      <c r="Y210" s="530"/>
      <c r="Z210" s="530"/>
      <c r="AA210" s="530"/>
      <c r="AB210" s="530"/>
      <c r="AC210" s="530"/>
      <c r="AD210" s="530"/>
      <c r="AE210" s="530"/>
      <c r="AF210" s="530"/>
      <c r="AG210" s="530"/>
      <c r="AH210" s="531"/>
      <c r="AI210" s="534"/>
      <c r="AJ210" s="535"/>
      <c r="AK210" s="537"/>
      <c r="AL210" s="529"/>
      <c r="AM210" s="530"/>
      <c r="AN210" s="530"/>
      <c r="AO210" s="530"/>
      <c r="AP210" s="530"/>
      <c r="AQ210" s="531"/>
      <c r="AR210" s="540"/>
      <c r="AS210" s="541"/>
      <c r="AT210" s="542" t="s">
        <v>212</v>
      </c>
      <c r="AU210" s="543"/>
      <c r="AV210" s="544"/>
      <c r="AW210" s="544"/>
      <c r="AX210" s="545"/>
      <c r="AY210" s="121"/>
      <c r="AZ210" s="101"/>
    </row>
    <row r="211" spans="2:52" ht="15.95" hidden="1" customHeight="1">
      <c r="B211" s="94"/>
      <c r="C211" s="516"/>
      <c r="D211" s="403"/>
      <c r="E211" s="403"/>
      <c r="F211" s="403"/>
      <c r="G211" s="403"/>
      <c r="H211" s="403"/>
      <c r="I211" s="403"/>
      <c r="J211" s="403"/>
      <c r="K211" s="404"/>
      <c r="L211" s="118"/>
      <c r="M211" s="525"/>
      <c r="N211" s="525"/>
      <c r="O211" s="525"/>
      <c r="P211" s="525"/>
      <c r="Q211" s="525"/>
      <c r="R211" s="525"/>
      <c r="S211" s="526"/>
      <c r="T211" s="527"/>
      <c r="U211" s="527"/>
      <c r="V211" s="527"/>
      <c r="W211" s="527"/>
      <c r="X211" s="527"/>
      <c r="Y211" s="527"/>
      <c r="Z211" s="527"/>
      <c r="AA211" s="527"/>
      <c r="AB211" s="527"/>
      <c r="AC211" s="527"/>
      <c r="AD211" s="527"/>
      <c r="AE211" s="527"/>
      <c r="AF211" s="527"/>
      <c r="AG211" s="527"/>
      <c r="AH211" s="528"/>
      <c r="AI211" s="532"/>
      <c r="AJ211" s="533"/>
      <c r="AK211" s="536" t="s">
        <v>53</v>
      </c>
      <c r="AL211" s="526"/>
      <c r="AM211" s="527"/>
      <c r="AN211" s="527"/>
      <c r="AO211" s="527"/>
      <c r="AP211" s="527"/>
      <c r="AQ211" s="528"/>
      <c r="AR211" s="538"/>
      <c r="AS211" s="539"/>
      <c r="AT211" s="549" t="s">
        <v>211</v>
      </c>
      <c r="AU211" s="550"/>
      <c r="AV211" s="551"/>
      <c r="AW211" s="551"/>
      <c r="AX211" s="552"/>
      <c r="AY211" s="121"/>
      <c r="AZ211" s="101"/>
    </row>
    <row r="212" spans="2:52" ht="15.95" hidden="1" customHeight="1">
      <c r="B212" s="94"/>
      <c r="C212" s="516"/>
      <c r="D212" s="403"/>
      <c r="E212" s="403"/>
      <c r="F212" s="403"/>
      <c r="G212" s="403"/>
      <c r="H212" s="403"/>
      <c r="I212" s="403"/>
      <c r="J212" s="403"/>
      <c r="K212" s="404"/>
      <c r="L212" s="118"/>
      <c r="M212" s="525"/>
      <c r="N212" s="525"/>
      <c r="O212" s="525"/>
      <c r="P212" s="525"/>
      <c r="Q212" s="525"/>
      <c r="R212" s="525"/>
      <c r="S212" s="529"/>
      <c r="T212" s="530"/>
      <c r="U212" s="530"/>
      <c r="V212" s="530"/>
      <c r="W212" s="530"/>
      <c r="X212" s="530"/>
      <c r="Y212" s="530"/>
      <c r="Z212" s="530"/>
      <c r="AA212" s="530"/>
      <c r="AB212" s="530"/>
      <c r="AC212" s="530"/>
      <c r="AD212" s="530"/>
      <c r="AE212" s="530"/>
      <c r="AF212" s="530"/>
      <c r="AG212" s="530"/>
      <c r="AH212" s="531"/>
      <c r="AI212" s="534"/>
      <c r="AJ212" s="535"/>
      <c r="AK212" s="537"/>
      <c r="AL212" s="529"/>
      <c r="AM212" s="530"/>
      <c r="AN212" s="530"/>
      <c r="AO212" s="530"/>
      <c r="AP212" s="530"/>
      <c r="AQ212" s="531"/>
      <c r="AR212" s="540"/>
      <c r="AS212" s="541"/>
      <c r="AT212" s="542" t="s">
        <v>212</v>
      </c>
      <c r="AU212" s="543"/>
      <c r="AV212" s="544"/>
      <c r="AW212" s="544"/>
      <c r="AX212" s="545"/>
      <c r="AY212" s="121"/>
      <c r="AZ212" s="101"/>
    </row>
    <row r="213" spans="2:52" ht="15.95" hidden="1" customHeight="1">
      <c r="B213" s="94"/>
      <c r="C213" s="516"/>
      <c r="D213" s="403"/>
      <c r="E213" s="403"/>
      <c r="F213" s="403"/>
      <c r="G213" s="403"/>
      <c r="H213" s="403"/>
      <c r="I213" s="403"/>
      <c r="J213" s="403"/>
      <c r="K213" s="404"/>
      <c r="L213" s="118"/>
      <c r="M213" s="525"/>
      <c r="N213" s="525"/>
      <c r="O213" s="525"/>
      <c r="P213" s="525"/>
      <c r="Q213" s="525"/>
      <c r="R213" s="525"/>
      <c r="S213" s="526"/>
      <c r="T213" s="527"/>
      <c r="U213" s="527"/>
      <c r="V213" s="527"/>
      <c r="W213" s="527"/>
      <c r="X213" s="527"/>
      <c r="Y213" s="527"/>
      <c r="Z213" s="527"/>
      <c r="AA213" s="527"/>
      <c r="AB213" s="527"/>
      <c r="AC213" s="527"/>
      <c r="AD213" s="527"/>
      <c r="AE213" s="527"/>
      <c r="AF213" s="527"/>
      <c r="AG213" s="527"/>
      <c r="AH213" s="528"/>
      <c r="AI213" s="532"/>
      <c r="AJ213" s="533"/>
      <c r="AK213" s="536" t="s">
        <v>53</v>
      </c>
      <c r="AL213" s="526"/>
      <c r="AM213" s="527"/>
      <c r="AN213" s="527"/>
      <c r="AO213" s="527"/>
      <c r="AP213" s="527"/>
      <c r="AQ213" s="528"/>
      <c r="AR213" s="538"/>
      <c r="AS213" s="539"/>
      <c r="AT213" s="549" t="s">
        <v>211</v>
      </c>
      <c r="AU213" s="550"/>
      <c r="AV213" s="551"/>
      <c r="AW213" s="551"/>
      <c r="AX213" s="552"/>
      <c r="AY213" s="121"/>
      <c r="AZ213" s="101"/>
    </row>
    <row r="214" spans="2:52" ht="15.95" hidden="1" customHeight="1">
      <c r="B214" s="94"/>
      <c r="C214" s="516"/>
      <c r="D214" s="403"/>
      <c r="E214" s="403"/>
      <c r="F214" s="403"/>
      <c r="G214" s="403"/>
      <c r="H214" s="403"/>
      <c r="I214" s="403"/>
      <c r="J214" s="403"/>
      <c r="K214" s="404"/>
      <c r="L214" s="118"/>
      <c r="M214" s="525"/>
      <c r="N214" s="525"/>
      <c r="O214" s="525"/>
      <c r="P214" s="525"/>
      <c r="Q214" s="525"/>
      <c r="R214" s="525"/>
      <c r="S214" s="529"/>
      <c r="T214" s="530"/>
      <c r="U214" s="530"/>
      <c r="V214" s="530"/>
      <c r="W214" s="530"/>
      <c r="X214" s="530"/>
      <c r="Y214" s="530"/>
      <c r="Z214" s="530"/>
      <c r="AA214" s="530"/>
      <c r="AB214" s="530"/>
      <c r="AC214" s="530"/>
      <c r="AD214" s="530"/>
      <c r="AE214" s="530"/>
      <c r="AF214" s="530"/>
      <c r="AG214" s="530"/>
      <c r="AH214" s="531"/>
      <c r="AI214" s="534"/>
      <c r="AJ214" s="535"/>
      <c r="AK214" s="537"/>
      <c r="AL214" s="529"/>
      <c r="AM214" s="530"/>
      <c r="AN214" s="530"/>
      <c r="AO214" s="530"/>
      <c r="AP214" s="530"/>
      <c r="AQ214" s="531"/>
      <c r="AR214" s="540"/>
      <c r="AS214" s="541"/>
      <c r="AT214" s="542" t="s">
        <v>212</v>
      </c>
      <c r="AU214" s="543"/>
      <c r="AV214" s="544"/>
      <c r="AW214" s="544"/>
      <c r="AX214" s="545"/>
      <c r="AY214" s="121"/>
      <c r="AZ214" s="101"/>
    </row>
    <row r="215" spans="2:52" ht="15.95" hidden="1" customHeight="1">
      <c r="B215" s="94"/>
      <c r="C215" s="516"/>
      <c r="D215" s="403"/>
      <c r="E215" s="403"/>
      <c r="F215" s="403"/>
      <c r="G215" s="403"/>
      <c r="H215" s="403"/>
      <c r="I215" s="403"/>
      <c r="J215" s="403"/>
      <c r="K215" s="404"/>
      <c r="L215" s="118"/>
      <c r="M215" s="525"/>
      <c r="N215" s="525"/>
      <c r="O215" s="525"/>
      <c r="P215" s="525"/>
      <c r="Q215" s="525"/>
      <c r="R215" s="525"/>
      <c r="S215" s="526"/>
      <c r="T215" s="527"/>
      <c r="U215" s="527"/>
      <c r="V215" s="527"/>
      <c r="W215" s="527"/>
      <c r="X215" s="527"/>
      <c r="Y215" s="527"/>
      <c r="Z215" s="527"/>
      <c r="AA215" s="527"/>
      <c r="AB215" s="527"/>
      <c r="AC215" s="527"/>
      <c r="AD215" s="527"/>
      <c r="AE215" s="527"/>
      <c r="AF215" s="527"/>
      <c r="AG215" s="527"/>
      <c r="AH215" s="528"/>
      <c r="AI215" s="532"/>
      <c r="AJ215" s="533"/>
      <c r="AK215" s="536" t="s">
        <v>53</v>
      </c>
      <c r="AL215" s="526"/>
      <c r="AM215" s="527"/>
      <c r="AN215" s="527"/>
      <c r="AO215" s="527"/>
      <c r="AP215" s="527"/>
      <c r="AQ215" s="528"/>
      <c r="AR215" s="538"/>
      <c r="AS215" s="539"/>
      <c r="AT215" s="549" t="s">
        <v>211</v>
      </c>
      <c r="AU215" s="550"/>
      <c r="AV215" s="551"/>
      <c r="AW215" s="551"/>
      <c r="AX215" s="552"/>
      <c r="AY215" s="121"/>
      <c r="AZ215" s="101"/>
    </row>
    <row r="216" spans="2:52" ht="15.95" hidden="1" customHeight="1">
      <c r="B216" s="94"/>
      <c r="C216" s="516"/>
      <c r="D216" s="403"/>
      <c r="E216" s="403"/>
      <c r="F216" s="403"/>
      <c r="G216" s="403"/>
      <c r="H216" s="403"/>
      <c r="I216" s="403"/>
      <c r="J216" s="403"/>
      <c r="K216" s="404"/>
      <c r="L216" s="118"/>
      <c r="M216" s="525"/>
      <c r="N216" s="525"/>
      <c r="O216" s="525"/>
      <c r="P216" s="525"/>
      <c r="Q216" s="525"/>
      <c r="R216" s="525"/>
      <c r="S216" s="529"/>
      <c r="T216" s="530"/>
      <c r="U216" s="530"/>
      <c r="V216" s="530"/>
      <c r="W216" s="530"/>
      <c r="X216" s="530"/>
      <c r="Y216" s="530"/>
      <c r="Z216" s="530"/>
      <c r="AA216" s="530"/>
      <c r="AB216" s="530"/>
      <c r="AC216" s="530"/>
      <c r="AD216" s="530"/>
      <c r="AE216" s="530"/>
      <c r="AF216" s="530"/>
      <c r="AG216" s="530"/>
      <c r="AH216" s="531"/>
      <c r="AI216" s="534"/>
      <c r="AJ216" s="535"/>
      <c r="AK216" s="537"/>
      <c r="AL216" s="529"/>
      <c r="AM216" s="530"/>
      <c r="AN216" s="530"/>
      <c r="AO216" s="530"/>
      <c r="AP216" s="530"/>
      <c r="AQ216" s="531"/>
      <c r="AR216" s="540"/>
      <c r="AS216" s="541"/>
      <c r="AT216" s="542" t="s">
        <v>212</v>
      </c>
      <c r="AU216" s="543"/>
      <c r="AV216" s="544"/>
      <c r="AW216" s="544"/>
      <c r="AX216" s="545"/>
      <c r="AY216" s="121"/>
      <c r="AZ216" s="101"/>
    </row>
    <row r="217" spans="2:52" ht="15.95" hidden="1" customHeight="1">
      <c r="B217" s="94"/>
      <c r="C217" s="516"/>
      <c r="D217" s="403"/>
      <c r="E217" s="403"/>
      <c r="F217" s="403"/>
      <c r="G217" s="403"/>
      <c r="H217" s="403"/>
      <c r="I217" s="403"/>
      <c r="J217" s="403"/>
      <c r="K217" s="404"/>
      <c r="L217" s="118"/>
      <c r="M217" s="525"/>
      <c r="N217" s="525"/>
      <c r="O217" s="525"/>
      <c r="P217" s="525"/>
      <c r="Q217" s="525"/>
      <c r="R217" s="525"/>
      <c r="S217" s="526"/>
      <c r="T217" s="527"/>
      <c r="U217" s="527"/>
      <c r="V217" s="527"/>
      <c r="W217" s="527"/>
      <c r="X217" s="527"/>
      <c r="Y217" s="527"/>
      <c r="Z217" s="527"/>
      <c r="AA217" s="527"/>
      <c r="AB217" s="527"/>
      <c r="AC217" s="527"/>
      <c r="AD217" s="527"/>
      <c r="AE217" s="527"/>
      <c r="AF217" s="527"/>
      <c r="AG217" s="527"/>
      <c r="AH217" s="528"/>
      <c r="AI217" s="532"/>
      <c r="AJ217" s="533"/>
      <c r="AK217" s="536" t="s">
        <v>53</v>
      </c>
      <c r="AL217" s="526"/>
      <c r="AM217" s="527"/>
      <c r="AN217" s="527"/>
      <c r="AO217" s="527"/>
      <c r="AP217" s="527"/>
      <c r="AQ217" s="528"/>
      <c r="AR217" s="538"/>
      <c r="AS217" s="539"/>
      <c r="AT217" s="549" t="s">
        <v>211</v>
      </c>
      <c r="AU217" s="550"/>
      <c r="AV217" s="551"/>
      <c r="AW217" s="551"/>
      <c r="AX217" s="552"/>
      <c r="AY217" s="121"/>
      <c r="AZ217" s="101"/>
    </row>
    <row r="218" spans="2:52" ht="15.95" hidden="1" customHeight="1">
      <c r="B218" s="94"/>
      <c r="C218" s="516"/>
      <c r="D218" s="403"/>
      <c r="E218" s="403"/>
      <c r="F218" s="403"/>
      <c r="G218" s="403"/>
      <c r="H218" s="403"/>
      <c r="I218" s="403"/>
      <c r="J218" s="403"/>
      <c r="K218" s="404"/>
      <c r="L218" s="118"/>
      <c r="M218" s="525"/>
      <c r="N218" s="525"/>
      <c r="O218" s="525"/>
      <c r="P218" s="525"/>
      <c r="Q218" s="525"/>
      <c r="R218" s="525"/>
      <c r="S218" s="529"/>
      <c r="T218" s="530"/>
      <c r="U218" s="530"/>
      <c r="V218" s="530"/>
      <c r="W218" s="530"/>
      <c r="X218" s="530"/>
      <c r="Y218" s="530"/>
      <c r="Z218" s="530"/>
      <c r="AA218" s="530"/>
      <c r="AB218" s="530"/>
      <c r="AC218" s="530"/>
      <c r="AD218" s="530"/>
      <c r="AE218" s="530"/>
      <c r="AF218" s="530"/>
      <c r="AG218" s="530"/>
      <c r="AH218" s="531"/>
      <c r="AI218" s="534"/>
      <c r="AJ218" s="535"/>
      <c r="AK218" s="537"/>
      <c r="AL218" s="529"/>
      <c r="AM218" s="530"/>
      <c r="AN218" s="530"/>
      <c r="AO218" s="530"/>
      <c r="AP218" s="530"/>
      <c r="AQ218" s="531"/>
      <c r="AR218" s="540"/>
      <c r="AS218" s="541"/>
      <c r="AT218" s="542" t="s">
        <v>212</v>
      </c>
      <c r="AU218" s="543"/>
      <c r="AV218" s="544"/>
      <c r="AW218" s="544"/>
      <c r="AX218" s="545"/>
      <c r="AY218" s="121"/>
      <c r="AZ218" s="101"/>
    </row>
    <row r="219" spans="2:52" ht="15.95" hidden="1" customHeight="1">
      <c r="B219" s="94"/>
      <c r="C219" s="516"/>
      <c r="D219" s="403"/>
      <c r="E219" s="403"/>
      <c r="F219" s="403"/>
      <c r="G219" s="403"/>
      <c r="H219" s="403"/>
      <c r="I219" s="403"/>
      <c r="J219" s="403"/>
      <c r="K219" s="404"/>
      <c r="L219" s="118"/>
      <c r="M219" s="525"/>
      <c r="N219" s="525"/>
      <c r="O219" s="525"/>
      <c r="P219" s="525"/>
      <c r="Q219" s="525"/>
      <c r="R219" s="525"/>
      <c r="S219" s="526"/>
      <c r="T219" s="527"/>
      <c r="U219" s="527"/>
      <c r="V219" s="527"/>
      <c r="W219" s="527"/>
      <c r="X219" s="527"/>
      <c r="Y219" s="527"/>
      <c r="Z219" s="527"/>
      <c r="AA219" s="527"/>
      <c r="AB219" s="527"/>
      <c r="AC219" s="527"/>
      <c r="AD219" s="527"/>
      <c r="AE219" s="527"/>
      <c r="AF219" s="527"/>
      <c r="AG219" s="527"/>
      <c r="AH219" s="528"/>
      <c r="AI219" s="532"/>
      <c r="AJ219" s="533"/>
      <c r="AK219" s="536" t="s">
        <v>53</v>
      </c>
      <c r="AL219" s="526"/>
      <c r="AM219" s="527"/>
      <c r="AN219" s="527"/>
      <c r="AO219" s="527"/>
      <c r="AP219" s="527"/>
      <c r="AQ219" s="528"/>
      <c r="AR219" s="538"/>
      <c r="AS219" s="539"/>
      <c r="AT219" s="549" t="s">
        <v>211</v>
      </c>
      <c r="AU219" s="550"/>
      <c r="AV219" s="551"/>
      <c r="AW219" s="551"/>
      <c r="AX219" s="552"/>
      <c r="AY219" s="121"/>
      <c r="AZ219" s="101"/>
    </row>
    <row r="220" spans="2:52" ht="15.95" hidden="1" customHeight="1">
      <c r="B220" s="94"/>
      <c r="C220" s="516"/>
      <c r="D220" s="403"/>
      <c r="E220" s="403"/>
      <c r="F220" s="403"/>
      <c r="G220" s="403"/>
      <c r="H220" s="403"/>
      <c r="I220" s="403"/>
      <c r="J220" s="403"/>
      <c r="K220" s="404"/>
      <c r="L220" s="118"/>
      <c r="M220" s="525"/>
      <c r="N220" s="525"/>
      <c r="O220" s="525"/>
      <c r="P220" s="525"/>
      <c r="Q220" s="525"/>
      <c r="R220" s="525"/>
      <c r="S220" s="529"/>
      <c r="T220" s="530"/>
      <c r="U220" s="530"/>
      <c r="V220" s="530"/>
      <c r="W220" s="530"/>
      <c r="X220" s="530"/>
      <c r="Y220" s="530"/>
      <c r="Z220" s="530"/>
      <c r="AA220" s="530"/>
      <c r="AB220" s="530"/>
      <c r="AC220" s="530"/>
      <c r="AD220" s="530"/>
      <c r="AE220" s="530"/>
      <c r="AF220" s="530"/>
      <c r="AG220" s="530"/>
      <c r="AH220" s="531"/>
      <c r="AI220" s="534"/>
      <c r="AJ220" s="535"/>
      <c r="AK220" s="537"/>
      <c r="AL220" s="529"/>
      <c r="AM220" s="530"/>
      <c r="AN220" s="530"/>
      <c r="AO220" s="530"/>
      <c r="AP220" s="530"/>
      <c r="AQ220" s="531"/>
      <c r="AR220" s="540"/>
      <c r="AS220" s="541"/>
      <c r="AT220" s="542" t="s">
        <v>212</v>
      </c>
      <c r="AU220" s="543"/>
      <c r="AV220" s="544"/>
      <c r="AW220" s="544"/>
      <c r="AX220" s="545"/>
      <c r="AY220" s="121"/>
      <c r="AZ220" s="101"/>
    </row>
    <row r="221" spans="2:52" ht="15.95" hidden="1" customHeight="1">
      <c r="B221" s="94"/>
      <c r="C221" s="516"/>
      <c r="D221" s="403"/>
      <c r="E221" s="403"/>
      <c r="F221" s="403"/>
      <c r="G221" s="403"/>
      <c r="H221" s="403"/>
      <c r="I221" s="403"/>
      <c r="J221" s="403"/>
      <c r="K221" s="404"/>
      <c r="L221" s="118"/>
      <c r="M221" s="525"/>
      <c r="N221" s="525"/>
      <c r="O221" s="525"/>
      <c r="P221" s="525"/>
      <c r="Q221" s="525"/>
      <c r="R221" s="525"/>
      <c r="S221" s="526"/>
      <c r="T221" s="527"/>
      <c r="U221" s="527"/>
      <c r="V221" s="527"/>
      <c r="W221" s="527"/>
      <c r="X221" s="527"/>
      <c r="Y221" s="527"/>
      <c r="Z221" s="527"/>
      <c r="AA221" s="527"/>
      <c r="AB221" s="527"/>
      <c r="AC221" s="527"/>
      <c r="AD221" s="527"/>
      <c r="AE221" s="527"/>
      <c r="AF221" s="527"/>
      <c r="AG221" s="527"/>
      <c r="AH221" s="528"/>
      <c r="AI221" s="532"/>
      <c r="AJ221" s="533"/>
      <c r="AK221" s="536" t="s">
        <v>53</v>
      </c>
      <c r="AL221" s="526"/>
      <c r="AM221" s="527"/>
      <c r="AN221" s="527"/>
      <c r="AO221" s="527"/>
      <c r="AP221" s="527"/>
      <c r="AQ221" s="528"/>
      <c r="AR221" s="538"/>
      <c r="AS221" s="539"/>
      <c r="AT221" s="549" t="s">
        <v>211</v>
      </c>
      <c r="AU221" s="550"/>
      <c r="AV221" s="551"/>
      <c r="AW221" s="551"/>
      <c r="AX221" s="552"/>
      <c r="AY221" s="121"/>
      <c r="AZ221" s="101"/>
    </row>
    <row r="222" spans="2:52" ht="15.95" hidden="1" customHeight="1">
      <c r="B222" s="94"/>
      <c r="C222" s="516"/>
      <c r="D222" s="403"/>
      <c r="E222" s="403"/>
      <c r="F222" s="403"/>
      <c r="G222" s="403"/>
      <c r="H222" s="403"/>
      <c r="I222" s="403"/>
      <c r="J222" s="403"/>
      <c r="K222" s="404"/>
      <c r="L222" s="118"/>
      <c r="M222" s="525"/>
      <c r="N222" s="525"/>
      <c r="O222" s="525"/>
      <c r="P222" s="525"/>
      <c r="Q222" s="525"/>
      <c r="R222" s="525"/>
      <c r="S222" s="546"/>
      <c r="T222" s="547"/>
      <c r="U222" s="547"/>
      <c r="V222" s="547"/>
      <c r="W222" s="547"/>
      <c r="X222" s="547"/>
      <c r="Y222" s="547"/>
      <c r="Z222" s="547"/>
      <c r="AA222" s="547"/>
      <c r="AB222" s="547"/>
      <c r="AC222" s="547"/>
      <c r="AD222" s="547"/>
      <c r="AE222" s="547"/>
      <c r="AF222" s="547"/>
      <c r="AG222" s="547"/>
      <c r="AH222" s="548"/>
      <c r="AI222" s="800"/>
      <c r="AJ222" s="801"/>
      <c r="AK222" s="799"/>
      <c r="AL222" s="546"/>
      <c r="AM222" s="547"/>
      <c r="AN222" s="547"/>
      <c r="AO222" s="547"/>
      <c r="AP222" s="547"/>
      <c r="AQ222" s="548"/>
      <c r="AR222" s="812"/>
      <c r="AS222" s="813"/>
      <c r="AT222" s="542" t="s">
        <v>212</v>
      </c>
      <c r="AU222" s="543"/>
      <c r="AV222" s="544"/>
      <c r="AW222" s="544"/>
      <c r="AX222" s="545"/>
      <c r="AY222" s="121"/>
      <c r="AZ222" s="101"/>
    </row>
    <row r="223" spans="2:52" ht="15.95" hidden="1" customHeight="1">
      <c r="B223" s="94"/>
      <c r="C223" s="516"/>
      <c r="D223" s="403"/>
      <c r="E223" s="403"/>
      <c r="F223" s="403"/>
      <c r="G223" s="403"/>
      <c r="H223" s="403"/>
      <c r="I223" s="403"/>
      <c r="J223" s="403"/>
      <c r="K223" s="404"/>
      <c r="L223" s="118"/>
      <c r="M223" s="525"/>
      <c r="N223" s="525"/>
      <c r="O223" s="525"/>
      <c r="P223" s="525"/>
      <c r="Q223" s="525"/>
      <c r="R223" s="525"/>
      <c r="S223" s="526"/>
      <c r="T223" s="527"/>
      <c r="U223" s="527"/>
      <c r="V223" s="527"/>
      <c r="W223" s="527"/>
      <c r="X223" s="527"/>
      <c r="Y223" s="527"/>
      <c r="Z223" s="527"/>
      <c r="AA223" s="527"/>
      <c r="AB223" s="527"/>
      <c r="AC223" s="527"/>
      <c r="AD223" s="527"/>
      <c r="AE223" s="527"/>
      <c r="AF223" s="527"/>
      <c r="AG223" s="527"/>
      <c r="AH223" s="528"/>
      <c r="AI223" s="532"/>
      <c r="AJ223" s="533"/>
      <c r="AK223" s="536" t="s">
        <v>53</v>
      </c>
      <c r="AL223" s="526"/>
      <c r="AM223" s="527"/>
      <c r="AN223" s="527"/>
      <c r="AO223" s="527"/>
      <c r="AP223" s="527"/>
      <c r="AQ223" s="528"/>
      <c r="AR223" s="538"/>
      <c r="AS223" s="539"/>
      <c r="AT223" s="549" t="s">
        <v>211</v>
      </c>
      <c r="AU223" s="550"/>
      <c r="AV223" s="551"/>
      <c r="AW223" s="551"/>
      <c r="AX223" s="552"/>
      <c r="AY223" s="121"/>
      <c r="AZ223" s="101"/>
    </row>
    <row r="224" spans="2:52" ht="15.95" hidden="1" customHeight="1">
      <c r="B224" s="94"/>
      <c r="C224" s="516"/>
      <c r="D224" s="403"/>
      <c r="E224" s="403"/>
      <c r="F224" s="403"/>
      <c r="G224" s="403"/>
      <c r="H224" s="403"/>
      <c r="I224" s="403"/>
      <c r="J224" s="403"/>
      <c r="K224" s="404"/>
      <c r="L224" s="118"/>
      <c r="M224" s="525"/>
      <c r="N224" s="525"/>
      <c r="O224" s="525"/>
      <c r="P224" s="525"/>
      <c r="Q224" s="525"/>
      <c r="R224" s="525"/>
      <c r="S224" s="529"/>
      <c r="T224" s="530"/>
      <c r="U224" s="530"/>
      <c r="V224" s="530"/>
      <c r="W224" s="530"/>
      <c r="X224" s="530"/>
      <c r="Y224" s="530"/>
      <c r="Z224" s="530"/>
      <c r="AA224" s="530"/>
      <c r="AB224" s="530"/>
      <c r="AC224" s="530"/>
      <c r="AD224" s="530"/>
      <c r="AE224" s="530"/>
      <c r="AF224" s="530"/>
      <c r="AG224" s="530"/>
      <c r="AH224" s="531"/>
      <c r="AI224" s="534"/>
      <c r="AJ224" s="535"/>
      <c r="AK224" s="537"/>
      <c r="AL224" s="529"/>
      <c r="AM224" s="530"/>
      <c r="AN224" s="530"/>
      <c r="AO224" s="530"/>
      <c r="AP224" s="530"/>
      <c r="AQ224" s="531"/>
      <c r="AR224" s="540"/>
      <c r="AS224" s="541"/>
      <c r="AT224" s="542" t="s">
        <v>212</v>
      </c>
      <c r="AU224" s="543"/>
      <c r="AV224" s="544"/>
      <c r="AW224" s="544"/>
      <c r="AX224" s="545"/>
      <c r="AY224" s="121"/>
      <c r="AZ224" s="101"/>
    </row>
    <row r="225" spans="2:52" ht="15.95" hidden="1" customHeight="1">
      <c r="B225" s="94"/>
      <c r="C225" s="516"/>
      <c r="D225" s="403"/>
      <c r="E225" s="403"/>
      <c r="F225" s="403"/>
      <c r="G225" s="403"/>
      <c r="H225" s="403"/>
      <c r="I225" s="403"/>
      <c r="J225" s="403"/>
      <c r="K225" s="404"/>
      <c r="L225" s="118"/>
      <c r="M225" s="525"/>
      <c r="N225" s="525"/>
      <c r="O225" s="525"/>
      <c r="P225" s="525"/>
      <c r="Q225" s="525"/>
      <c r="R225" s="525"/>
      <c r="S225" s="526"/>
      <c r="T225" s="527"/>
      <c r="U225" s="527"/>
      <c r="V225" s="527"/>
      <c r="W225" s="527"/>
      <c r="X225" s="527"/>
      <c r="Y225" s="527"/>
      <c r="Z225" s="527"/>
      <c r="AA225" s="527"/>
      <c r="AB225" s="527"/>
      <c r="AC225" s="527"/>
      <c r="AD225" s="527"/>
      <c r="AE225" s="527"/>
      <c r="AF225" s="527"/>
      <c r="AG225" s="527"/>
      <c r="AH225" s="528"/>
      <c r="AI225" s="532"/>
      <c r="AJ225" s="533"/>
      <c r="AK225" s="536" t="s">
        <v>53</v>
      </c>
      <c r="AL225" s="526"/>
      <c r="AM225" s="527"/>
      <c r="AN225" s="527"/>
      <c r="AO225" s="527"/>
      <c r="AP225" s="527"/>
      <c r="AQ225" s="528"/>
      <c r="AR225" s="538"/>
      <c r="AS225" s="539"/>
      <c r="AT225" s="549" t="s">
        <v>211</v>
      </c>
      <c r="AU225" s="550"/>
      <c r="AV225" s="551"/>
      <c r="AW225" s="551"/>
      <c r="AX225" s="552"/>
      <c r="AY225" s="121"/>
      <c r="AZ225" s="101"/>
    </row>
    <row r="226" spans="2:52" ht="15.95" hidden="1" customHeight="1">
      <c r="B226" s="94"/>
      <c r="C226" s="516"/>
      <c r="D226" s="403"/>
      <c r="E226" s="403"/>
      <c r="F226" s="403"/>
      <c r="G226" s="403"/>
      <c r="H226" s="403"/>
      <c r="I226" s="403"/>
      <c r="J226" s="403"/>
      <c r="K226" s="404"/>
      <c r="L226" s="118"/>
      <c r="M226" s="525"/>
      <c r="N226" s="525"/>
      <c r="O226" s="525"/>
      <c r="P226" s="525"/>
      <c r="Q226" s="525"/>
      <c r="R226" s="525"/>
      <c r="S226" s="529"/>
      <c r="T226" s="530"/>
      <c r="U226" s="530"/>
      <c r="V226" s="530"/>
      <c r="W226" s="530"/>
      <c r="X226" s="530"/>
      <c r="Y226" s="530"/>
      <c r="Z226" s="530"/>
      <c r="AA226" s="530"/>
      <c r="AB226" s="530"/>
      <c r="AC226" s="530"/>
      <c r="AD226" s="530"/>
      <c r="AE226" s="530"/>
      <c r="AF226" s="530"/>
      <c r="AG226" s="530"/>
      <c r="AH226" s="531"/>
      <c r="AI226" s="534"/>
      <c r="AJ226" s="535"/>
      <c r="AK226" s="537"/>
      <c r="AL226" s="529"/>
      <c r="AM226" s="530"/>
      <c r="AN226" s="530"/>
      <c r="AO226" s="530"/>
      <c r="AP226" s="530"/>
      <c r="AQ226" s="531"/>
      <c r="AR226" s="540"/>
      <c r="AS226" s="541"/>
      <c r="AT226" s="542" t="s">
        <v>212</v>
      </c>
      <c r="AU226" s="543"/>
      <c r="AV226" s="544"/>
      <c r="AW226" s="544"/>
      <c r="AX226" s="545"/>
      <c r="AY226" s="121"/>
      <c r="AZ226" s="101"/>
    </row>
    <row r="227" spans="2:52" ht="15.95" hidden="1" customHeight="1">
      <c r="B227" s="94"/>
      <c r="C227" s="516"/>
      <c r="D227" s="403"/>
      <c r="E227" s="403"/>
      <c r="F227" s="403"/>
      <c r="G227" s="403"/>
      <c r="H227" s="403"/>
      <c r="I227" s="403"/>
      <c r="J227" s="403"/>
      <c r="K227" s="404"/>
      <c r="L227" s="118"/>
      <c r="M227" s="525"/>
      <c r="N227" s="525"/>
      <c r="O227" s="525"/>
      <c r="P227" s="525"/>
      <c r="Q227" s="525"/>
      <c r="R227" s="525"/>
      <c r="S227" s="526"/>
      <c r="T227" s="527"/>
      <c r="U227" s="527"/>
      <c r="V227" s="527"/>
      <c r="W227" s="527"/>
      <c r="X227" s="527"/>
      <c r="Y227" s="527"/>
      <c r="Z227" s="527"/>
      <c r="AA227" s="527"/>
      <c r="AB227" s="527"/>
      <c r="AC227" s="527"/>
      <c r="AD227" s="527"/>
      <c r="AE227" s="527"/>
      <c r="AF227" s="527"/>
      <c r="AG227" s="527"/>
      <c r="AH227" s="528"/>
      <c r="AI227" s="532"/>
      <c r="AJ227" s="533"/>
      <c r="AK227" s="536" t="s">
        <v>53</v>
      </c>
      <c r="AL227" s="526"/>
      <c r="AM227" s="527"/>
      <c r="AN227" s="527"/>
      <c r="AO227" s="527"/>
      <c r="AP227" s="527"/>
      <c r="AQ227" s="528"/>
      <c r="AR227" s="538"/>
      <c r="AS227" s="539"/>
      <c r="AT227" s="549" t="s">
        <v>211</v>
      </c>
      <c r="AU227" s="550"/>
      <c r="AV227" s="551"/>
      <c r="AW227" s="551"/>
      <c r="AX227" s="552"/>
      <c r="AY227" s="121"/>
      <c r="AZ227" s="101"/>
    </row>
    <row r="228" spans="2:52" ht="15.95" hidden="1" customHeight="1">
      <c r="B228" s="94"/>
      <c r="C228" s="516"/>
      <c r="D228" s="403"/>
      <c r="E228" s="403"/>
      <c r="F228" s="403"/>
      <c r="G228" s="403"/>
      <c r="H228" s="403"/>
      <c r="I228" s="403"/>
      <c r="J228" s="403"/>
      <c r="K228" s="404"/>
      <c r="L228" s="118"/>
      <c r="M228" s="525"/>
      <c r="N228" s="525"/>
      <c r="O228" s="525"/>
      <c r="P228" s="525"/>
      <c r="Q228" s="525"/>
      <c r="R228" s="525"/>
      <c r="S228" s="529"/>
      <c r="T228" s="530"/>
      <c r="U228" s="530"/>
      <c r="V228" s="530"/>
      <c r="W228" s="530"/>
      <c r="X228" s="530"/>
      <c r="Y228" s="530"/>
      <c r="Z228" s="530"/>
      <c r="AA228" s="530"/>
      <c r="AB228" s="530"/>
      <c r="AC228" s="530"/>
      <c r="AD228" s="530"/>
      <c r="AE228" s="530"/>
      <c r="AF228" s="530"/>
      <c r="AG228" s="530"/>
      <c r="AH228" s="531"/>
      <c r="AI228" s="534"/>
      <c r="AJ228" s="535"/>
      <c r="AK228" s="537"/>
      <c r="AL228" s="529"/>
      <c r="AM228" s="530"/>
      <c r="AN228" s="530"/>
      <c r="AO228" s="530"/>
      <c r="AP228" s="530"/>
      <c r="AQ228" s="531"/>
      <c r="AR228" s="540"/>
      <c r="AS228" s="541"/>
      <c r="AT228" s="542" t="s">
        <v>212</v>
      </c>
      <c r="AU228" s="543"/>
      <c r="AV228" s="544"/>
      <c r="AW228" s="544"/>
      <c r="AX228" s="545"/>
      <c r="AY228" s="121"/>
      <c r="AZ228" s="101"/>
    </row>
    <row r="229" spans="2:52" ht="15.95" hidden="1" customHeight="1">
      <c r="B229" s="94"/>
      <c r="C229" s="516"/>
      <c r="D229" s="403"/>
      <c r="E229" s="403"/>
      <c r="F229" s="403"/>
      <c r="G229" s="403"/>
      <c r="H229" s="403"/>
      <c r="I229" s="403"/>
      <c r="J229" s="403"/>
      <c r="K229" s="404"/>
      <c r="L229" s="118"/>
      <c r="M229" s="525"/>
      <c r="N229" s="525"/>
      <c r="O229" s="525"/>
      <c r="P229" s="525"/>
      <c r="Q229" s="525"/>
      <c r="R229" s="525"/>
      <c r="S229" s="526"/>
      <c r="T229" s="527"/>
      <c r="U229" s="527"/>
      <c r="V229" s="527"/>
      <c r="W229" s="527"/>
      <c r="X229" s="527"/>
      <c r="Y229" s="527"/>
      <c r="Z229" s="527"/>
      <c r="AA229" s="527"/>
      <c r="AB229" s="527"/>
      <c r="AC229" s="527"/>
      <c r="AD229" s="527"/>
      <c r="AE229" s="527"/>
      <c r="AF229" s="527"/>
      <c r="AG229" s="527"/>
      <c r="AH229" s="528"/>
      <c r="AI229" s="532"/>
      <c r="AJ229" s="533"/>
      <c r="AK229" s="536" t="s">
        <v>53</v>
      </c>
      <c r="AL229" s="526"/>
      <c r="AM229" s="527"/>
      <c r="AN229" s="527"/>
      <c r="AO229" s="527"/>
      <c r="AP229" s="527"/>
      <c r="AQ229" s="528"/>
      <c r="AR229" s="538"/>
      <c r="AS229" s="539"/>
      <c r="AT229" s="549" t="s">
        <v>211</v>
      </c>
      <c r="AU229" s="550"/>
      <c r="AV229" s="551"/>
      <c r="AW229" s="551"/>
      <c r="AX229" s="552"/>
      <c r="AY229" s="121"/>
      <c r="AZ229" s="101"/>
    </row>
    <row r="230" spans="2:52" ht="15.95" hidden="1" customHeight="1">
      <c r="B230" s="94"/>
      <c r="C230" s="516"/>
      <c r="D230" s="403"/>
      <c r="E230" s="403"/>
      <c r="F230" s="403"/>
      <c r="G230" s="403"/>
      <c r="H230" s="403"/>
      <c r="I230" s="403"/>
      <c r="J230" s="403"/>
      <c r="K230" s="404"/>
      <c r="L230" s="118"/>
      <c r="M230" s="525"/>
      <c r="N230" s="525"/>
      <c r="O230" s="525"/>
      <c r="P230" s="525"/>
      <c r="Q230" s="525"/>
      <c r="R230" s="525"/>
      <c r="S230" s="529"/>
      <c r="T230" s="530"/>
      <c r="U230" s="530"/>
      <c r="V230" s="530"/>
      <c r="W230" s="530"/>
      <c r="X230" s="530"/>
      <c r="Y230" s="530"/>
      <c r="Z230" s="530"/>
      <c r="AA230" s="530"/>
      <c r="AB230" s="530"/>
      <c r="AC230" s="530"/>
      <c r="AD230" s="530"/>
      <c r="AE230" s="530"/>
      <c r="AF230" s="530"/>
      <c r="AG230" s="530"/>
      <c r="AH230" s="531"/>
      <c r="AI230" s="534"/>
      <c r="AJ230" s="535"/>
      <c r="AK230" s="537"/>
      <c r="AL230" s="529"/>
      <c r="AM230" s="530"/>
      <c r="AN230" s="530"/>
      <c r="AO230" s="530"/>
      <c r="AP230" s="530"/>
      <c r="AQ230" s="531"/>
      <c r="AR230" s="540"/>
      <c r="AS230" s="541"/>
      <c r="AT230" s="542" t="s">
        <v>212</v>
      </c>
      <c r="AU230" s="543"/>
      <c r="AV230" s="544"/>
      <c r="AW230" s="544"/>
      <c r="AX230" s="545"/>
      <c r="AY230" s="121"/>
      <c r="AZ230" s="101"/>
    </row>
    <row r="231" spans="2:52" ht="15.95" hidden="1" customHeight="1">
      <c r="B231" s="94"/>
      <c r="C231" s="516"/>
      <c r="D231" s="403"/>
      <c r="E231" s="403"/>
      <c r="F231" s="403"/>
      <c r="G231" s="403"/>
      <c r="H231" s="403"/>
      <c r="I231" s="403"/>
      <c r="J231" s="403"/>
      <c r="K231" s="404"/>
      <c r="L231" s="118"/>
      <c r="M231" s="525"/>
      <c r="N231" s="525"/>
      <c r="O231" s="525"/>
      <c r="P231" s="525"/>
      <c r="Q231" s="525"/>
      <c r="R231" s="525"/>
      <c r="S231" s="526"/>
      <c r="T231" s="527"/>
      <c r="U231" s="527"/>
      <c r="V231" s="527"/>
      <c r="W231" s="527"/>
      <c r="X231" s="527"/>
      <c r="Y231" s="527"/>
      <c r="Z231" s="527"/>
      <c r="AA231" s="527"/>
      <c r="AB231" s="527"/>
      <c r="AC231" s="527"/>
      <c r="AD231" s="527"/>
      <c r="AE231" s="527"/>
      <c r="AF231" s="527"/>
      <c r="AG231" s="527"/>
      <c r="AH231" s="528"/>
      <c r="AI231" s="532"/>
      <c r="AJ231" s="533"/>
      <c r="AK231" s="536" t="s">
        <v>53</v>
      </c>
      <c r="AL231" s="526"/>
      <c r="AM231" s="527"/>
      <c r="AN231" s="527"/>
      <c r="AO231" s="527"/>
      <c r="AP231" s="527"/>
      <c r="AQ231" s="528"/>
      <c r="AR231" s="538"/>
      <c r="AS231" s="539"/>
      <c r="AT231" s="549" t="s">
        <v>211</v>
      </c>
      <c r="AU231" s="550"/>
      <c r="AV231" s="551"/>
      <c r="AW231" s="551"/>
      <c r="AX231" s="552"/>
      <c r="AY231" s="121"/>
      <c r="AZ231" s="101"/>
    </row>
    <row r="232" spans="2:52" ht="15.95" hidden="1" customHeight="1">
      <c r="B232" s="94"/>
      <c r="C232" s="516"/>
      <c r="D232" s="403"/>
      <c r="E232" s="403"/>
      <c r="F232" s="403"/>
      <c r="G232" s="403"/>
      <c r="H232" s="403"/>
      <c r="I232" s="403"/>
      <c r="J232" s="403"/>
      <c r="K232" s="404"/>
      <c r="L232" s="118"/>
      <c r="M232" s="525"/>
      <c r="N232" s="525"/>
      <c r="O232" s="525"/>
      <c r="P232" s="525"/>
      <c r="Q232" s="525"/>
      <c r="R232" s="525"/>
      <c r="S232" s="529"/>
      <c r="T232" s="530"/>
      <c r="U232" s="530"/>
      <c r="V232" s="530"/>
      <c r="W232" s="530"/>
      <c r="X232" s="530"/>
      <c r="Y232" s="530"/>
      <c r="Z232" s="530"/>
      <c r="AA232" s="530"/>
      <c r="AB232" s="530"/>
      <c r="AC232" s="530"/>
      <c r="AD232" s="530"/>
      <c r="AE232" s="530"/>
      <c r="AF232" s="530"/>
      <c r="AG232" s="530"/>
      <c r="AH232" s="531"/>
      <c r="AI232" s="534"/>
      <c r="AJ232" s="535"/>
      <c r="AK232" s="537"/>
      <c r="AL232" s="529"/>
      <c r="AM232" s="530"/>
      <c r="AN232" s="530"/>
      <c r="AO232" s="530"/>
      <c r="AP232" s="530"/>
      <c r="AQ232" s="531"/>
      <c r="AR232" s="540"/>
      <c r="AS232" s="541"/>
      <c r="AT232" s="542" t="s">
        <v>212</v>
      </c>
      <c r="AU232" s="543"/>
      <c r="AV232" s="544"/>
      <c r="AW232" s="544"/>
      <c r="AX232" s="545"/>
      <c r="AY232" s="121"/>
      <c r="AZ232" s="101"/>
    </row>
    <row r="233" spans="2:52" ht="15.95" hidden="1" customHeight="1">
      <c r="B233" s="94"/>
      <c r="C233" s="516"/>
      <c r="D233" s="403"/>
      <c r="E233" s="403"/>
      <c r="F233" s="403"/>
      <c r="G233" s="403"/>
      <c r="H233" s="403"/>
      <c r="I233" s="403"/>
      <c r="J233" s="403"/>
      <c r="K233" s="404"/>
      <c r="L233" s="118"/>
      <c r="M233" s="525"/>
      <c r="N233" s="525"/>
      <c r="O233" s="525"/>
      <c r="P233" s="525"/>
      <c r="Q233" s="525"/>
      <c r="R233" s="525"/>
      <c r="S233" s="526"/>
      <c r="T233" s="527"/>
      <c r="U233" s="527"/>
      <c r="V233" s="527"/>
      <c r="W233" s="527"/>
      <c r="X233" s="527"/>
      <c r="Y233" s="527"/>
      <c r="Z233" s="527"/>
      <c r="AA233" s="527"/>
      <c r="AB233" s="527"/>
      <c r="AC233" s="527"/>
      <c r="AD233" s="527"/>
      <c r="AE233" s="527"/>
      <c r="AF233" s="527"/>
      <c r="AG233" s="527"/>
      <c r="AH233" s="528"/>
      <c r="AI233" s="532"/>
      <c r="AJ233" s="533"/>
      <c r="AK233" s="536" t="s">
        <v>53</v>
      </c>
      <c r="AL233" s="526"/>
      <c r="AM233" s="527"/>
      <c r="AN233" s="527"/>
      <c r="AO233" s="527"/>
      <c r="AP233" s="527"/>
      <c r="AQ233" s="528"/>
      <c r="AR233" s="538"/>
      <c r="AS233" s="539"/>
      <c r="AT233" s="549" t="s">
        <v>211</v>
      </c>
      <c r="AU233" s="550"/>
      <c r="AV233" s="551"/>
      <c r="AW233" s="551"/>
      <c r="AX233" s="552"/>
      <c r="AY233" s="121"/>
      <c r="AZ233" s="101"/>
    </row>
    <row r="234" spans="2:52" ht="15.95" hidden="1" customHeight="1">
      <c r="B234" s="94"/>
      <c r="C234" s="516"/>
      <c r="D234" s="403"/>
      <c r="E234" s="403"/>
      <c r="F234" s="403"/>
      <c r="G234" s="403"/>
      <c r="H234" s="403"/>
      <c r="I234" s="403"/>
      <c r="J234" s="403"/>
      <c r="K234" s="404"/>
      <c r="L234" s="118"/>
      <c r="M234" s="525"/>
      <c r="N234" s="525"/>
      <c r="O234" s="525"/>
      <c r="P234" s="525"/>
      <c r="Q234" s="525"/>
      <c r="R234" s="525"/>
      <c r="S234" s="529"/>
      <c r="T234" s="530"/>
      <c r="U234" s="530"/>
      <c r="V234" s="530"/>
      <c r="W234" s="530"/>
      <c r="X234" s="530"/>
      <c r="Y234" s="530"/>
      <c r="Z234" s="530"/>
      <c r="AA234" s="530"/>
      <c r="AB234" s="530"/>
      <c r="AC234" s="530"/>
      <c r="AD234" s="530"/>
      <c r="AE234" s="530"/>
      <c r="AF234" s="530"/>
      <c r="AG234" s="530"/>
      <c r="AH234" s="531"/>
      <c r="AI234" s="534"/>
      <c r="AJ234" s="535"/>
      <c r="AK234" s="537"/>
      <c r="AL234" s="529"/>
      <c r="AM234" s="530"/>
      <c r="AN234" s="530"/>
      <c r="AO234" s="530"/>
      <c r="AP234" s="530"/>
      <c r="AQ234" s="531"/>
      <c r="AR234" s="540"/>
      <c r="AS234" s="541"/>
      <c r="AT234" s="542" t="s">
        <v>212</v>
      </c>
      <c r="AU234" s="543"/>
      <c r="AV234" s="544"/>
      <c r="AW234" s="544"/>
      <c r="AX234" s="545"/>
      <c r="AY234" s="121"/>
      <c r="AZ234" s="101"/>
    </row>
    <row r="235" spans="2:52" ht="15.95" hidden="1" customHeight="1">
      <c r="B235" s="94"/>
      <c r="C235" s="516"/>
      <c r="D235" s="403"/>
      <c r="E235" s="403"/>
      <c r="F235" s="403"/>
      <c r="G235" s="403"/>
      <c r="H235" s="403"/>
      <c r="I235" s="403"/>
      <c r="J235" s="403"/>
      <c r="K235" s="404"/>
      <c r="L235" s="118"/>
      <c r="M235" s="525"/>
      <c r="N235" s="525"/>
      <c r="O235" s="525"/>
      <c r="P235" s="525"/>
      <c r="Q235" s="525"/>
      <c r="R235" s="525"/>
      <c r="S235" s="526"/>
      <c r="T235" s="527"/>
      <c r="U235" s="527"/>
      <c r="V235" s="527"/>
      <c r="W235" s="527"/>
      <c r="X235" s="527"/>
      <c r="Y235" s="527"/>
      <c r="Z235" s="527"/>
      <c r="AA235" s="527"/>
      <c r="AB235" s="527"/>
      <c r="AC235" s="527"/>
      <c r="AD235" s="527"/>
      <c r="AE235" s="527"/>
      <c r="AF235" s="527"/>
      <c r="AG235" s="527"/>
      <c r="AH235" s="528"/>
      <c r="AI235" s="532"/>
      <c r="AJ235" s="533"/>
      <c r="AK235" s="536" t="s">
        <v>53</v>
      </c>
      <c r="AL235" s="526"/>
      <c r="AM235" s="527"/>
      <c r="AN235" s="527"/>
      <c r="AO235" s="527"/>
      <c r="AP235" s="527"/>
      <c r="AQ235" s="528"/>
      <c r="AR235" s="538"/>
      <c r="AS235" s="539"/>
      <c r="AT235" s="549" t="s">
        <v>211</v>
      </c>
      <c r="AU235" s="550"/>
      <c r="AV235" s="551"/>
      <c r="AW235" s="551"/>
      <c r="AX235" s="552"/>
      <c r="AY235" s="121"/>
      <c r="AZ235" s="101"/>
    </row>
    <row r="236" spans="2:52" ht="15.95" hidden="1" customHeight="1">
      <c r="B236" s="94"/>
      <c r="C236" s="516"/>
      <c r="D236" s="403"/>
      <c r="E236" s="403"/>
      <c r="F236" s="403"/>
      <c r="G236" s="403"/>
      <c r="H236" s="403"/>
      <c r="I236" s="403"/>
      <c r="J236" s="403"/>
      <c r="K236" s="404"/>
      <c r="L236" s="118"/>
      <c r="M236" s="525"/>
      <c r="N236" s="525"/>
      <c r="O236" s="525"/>
      <c r="P236" s="525"/>
      <c r="Q236" s="525"/>
      <c r="R236" s="525"/>
      <c r="S236" s="529"/>
      <c r="T236" s="530"/>
      <c r="U236" s="530"/>
      <c r="V236" s="530"/>
      <c r="W236" s="530"/>
      <c r="X236" s="530"/>
      <c r="Y236" s="530"/>
      <c r="Z236" s="530"/>
      <c r="AA236" s="530"/>
      <c r="AB236" s="530"/>
      <c r="AC236" s="530"/>
      <c r="AD236" s="530"/>
      <c r="AE236" s="530"/>
      <c r="AF236" s="530"/>
      <c r="AG236" s="530"/>
      <c r="AH236" s="531"/>
      <c r="AI236" s="534"/>
      <c r="AJ236" s="535"/>
      <c r="AK236" s="537"/>
      <c r="AL236" s="529"/>
      <c r="AM236" s="530"/>
      <c r="AN236" s="530"/>
      <c r="AO236" s="530"/>
      <c r="AP236" s="530"/>
      <c r="AQ236" s="531"/>
      <c r="AR236" s="540"/>
      <c r="AS236" s="541"/>
      <c r="AT236" s="542" t="s">
        <v>212</v>
      </c>
      <c r="AU236" s="543"/>
      <c r="AV236" s="544"/>
      <c r="AW236" s="544"/>
      <c r="AX236" s="545"/>
      <c r="AY236" s="121"/>
      <c r="AZ236" s="101"/>
    </row>
    <row r="237" spans="2:52" ht="15.95" hidden="1" customHeight="1">
      <c r="B237" s="94"/>
      <c r="C237" s="516"/>
      <c r="D237" s="403"/>
      <c r="E237" s="403"/>
      <c r="F237" s="403"/>
      <c r="G237" s="403"/>
      <c r="H237" s="403"/>
      <c r="I237" s="403"/>
      <c r="J237" s="403"/>
      <c r="K237" s="404"/>
      <c r="L237" s="118"/>
      <c r="M237" s="525"/>
      <c r="N237" s="525"/>
      <c r="O237" s="525"/>
      <c r="P237" s="525"/>
      <c r="Q237" s="525"/>
      <c r="R237" s="525"/>
      <c r="S237" s="526"/>
      <c r="T237" s="527"/>
      <c r="U237" s="527"/>
      <c r="V237" s="527"/>
      <c r="W237" s="527"/>
      <c r="X237" s="527"/>
      <c r="Y237" s="527"/>
      <c r="Z237" s="527"/>
      <c r="AA237" s="527"/>
      <c r="AB237" s="527"/>
      <c r="AC237" s="527"/>
      <c r="AD237" s="527"/>
      <c r="AE237" s="527"/>
      <c r="AF237" s="527"/>
      <c r="AG237" s="527"/>
      <c r="AH237" s="528"/>
      <c r="AI237" s="532"/>
      <c r="AJ237" s="533"/>
      <c r="AK237" s="536" t="s">
        <v>53</v>
      </c>
      <c r="AL237" s="526"/>
      <c r="AM237" s="527"/>
      <c r="AN237" s="527"/>
      <c r="AO237" s="527"/>
      <c r="AP237" s="527"/>
      <c r="AQ237" s="528"/>
      <c r="AR237" s="538"/>
      <c r="AS237" s="539"/>
      <c r="AT237" s="549" t="s">
        <v>211</v>
      </c>
      <c r="AU237" s="550"/>
      <c r="AV237" s="551"/>
      <c r="AW237" s="551"/>
      <c r="AX237" s="552"/>
      <c r="AY237" s="121"/>
      <c r="AZ237" s="101"/>
    </row>
    <row r="238" spans="2:52" ht="15.95" hidden="1" customHeight="1">
      <c r="B238" s="94"/>
      <c r="C238" s="516"/>
      <c r="D238" s="403"/>
      <c r="E238" s="403"/>
      <c r="F238" s="403"/>
      <c r="G238" s="403"/>
      <c r="H238" s="403"/>
      <c r="I238" s="403"/>
      <c r="J238" s="403"/>
      <c r="K238" s="404"/>
      <c r="L238" s="118"/>
      <c r="M238" s="525"/>
      <c r="N238" s="525"/>
      <c r="O238" s="525"/>
      <c r="P238" s="525"/>
      <c r="Q238" s="525"/>
      <c r="R238" s="525"/>
      <c r="S238" s="529"/>
      <c r="T238" s="530"/>
      <c r="U238" s="530"/>
      <c r="V238" s="530"/>
      <c r="W238" s="530"/>
      <c r="X238" s="530"/>
      <c r="Y238" s="530"/>
      <c r="Z238" s="530"/>
      <c r="AA238" s="530"/>
      <c r="AB238" s="530"/>
      <c r="AC238" s="530"/>
      <c r="AD238" s="530"/>
      <c r="AE238" s="530"/>
      <c r="AF238" s="530"/>
      <c r="AG238" s="530"/>
      <c r="AH238" s="531"/>
      <c r="AI238" s="534"/>
      <c r="AJ238" s="535"/>
      <c r="AK238" s="537"/>
      <c r="AL238" s="529"/>
      <c r="AM238" s="530"/>
      <c r="AN238" s="530"/>
      <c r="AO238" s="530"/>
      <c r="AP238" s="530"/>
      <c r="AQ238" s="531"/>
      <c r="AR238" s="540"/>
      <c r="AS238" s="541"/>
      <c r="AT238" s="542" t="s">
        <v>212</v>
      </c>
      <c r="AU238" s="543"/>
      <c r="AV238" s="544"/>
      <c r="AW238" s="544"/>
      <c r="AX238" s="545"/>
      <c r="AY238" s="121"/>
      <c r="AZ238" s="101"/>
    </row>
    <row r="239" spans="2:52" ht="15.95" hidden="1" customHeight="1">
      <c r="B239" s="94"/>
      <c r="C239" s="516"/>
      <c r="D239" s="403"/>
      <c r="E239" s="403"/>
      <c r="F239" s="403"/>
      <c r="G239" s="403"/>
      <c r="H239" s="403"/>
      <c r="I239" s="403"/>
      <c r="J239" s="403"/>
      <c r="K239" s="404"/>
      <c r="L239" s="118"/>
      <c r="M239" s="525"/>
      <c r="N239" s="525"/>
      <c r="O239" s="525"/>
      <c r="P239" s="525"/>
      <c r="Q239" s="525"/>
      <c r="R239" s="525"/>
      <c r="S239" s="526"/>
      <c r="T239" s="527"/>
      <c r="U239" s="527"/>
      <c r="V239" s="527"/>
      <c r="W239" s="527"/>
      <c r="X239" s="527"/>
      <c r="Y239" s="527"/>
      <c r="Z239" s="527"/>
      <c r="AA239" s="527"/>
      <c r="AB239" s="527"/>
      <c r="AC239" s="527"/>
      <c r="AD239" s="527"/>
      <c r="AE239" s="527"/>
      <c r="AF239" s="527"/>
      <c r="AG239" s="527"/>
      <c r="AH239" s="528"/>
      <c r="AI239" s="532"/>
      <c r="AJ239" s="533"/>
      <c r="AK239" s="536" t="s">
        <v>53</v>
      </c>
      <c r="AL239" s="526"/>
      <c r="AM239" s="527"/>
      <c r="AN239" s="527"/>
      <c r="AO239" s="527"/>
      <c r="AP239" s="527"/>
      <c r="AQ239" s="528"/>
      <c r="AR239" s="538"/>
      <c r="AS239" s="539"/>
      <c r="AT239" s="549" t="s">
        <v>211</v>
      </c>
      <c r="AU239" s="550"/>
      <c r="AV239" s="551"/>
      <c r="AW239" s="551"/>
      <c r="AX239" s="552"/>
      <c r="AY239" s="121"/>
      <c r="AZ239" s="101"/>
    </row>
    <row r="240" spans="2:52" ht="15.95" hidden="1" customHeight="1">
      <c r="B240" s="94"/>
      <c r="C240" s="516"/>
      <c r="D240" s="403"/>
      <c r="E240" s="403"/>
      <c r="F240" s="403"/>
      <c r="G240" s="403"/>
      <c r="H240" s="403"/>
      <c r="I240" s="403"/>
      <c r="J240" s="403"/>
      <c r="K240" s="404"/>
      <c r="L240" s="118"/>
      <c r="M240" s="525"/>
      <c r="N240" s="525"/>
      <c r="O240" s="525"/>
      <c r="P240" s="525"/>
      <c r="Q240" s="525"/>
      <c r="R240" s="525"/>
      <c r="S240" s="546"/>
      <c r="T240" s="547"/>
      <c r="U240" s="547"/>
      <c r="V240" s="547"/>
      <c r="W240" s="547"/>
      <c r="X240" s="547"/>
      <c r="Y240" s="547"/>
      <c r="Z240" s="547"/>
      <c r="AA240" s="547"/>
      <c r="AB240" s="547"/>
      <c r="AC240" s="547"/>
      <c r="AD240" s="547"/>
      <c r="AE240" s="547"/>
      <c r="AF240" s="547"/>
      <c r="AG240" s="547"/>
      <c r="AH240" s="548"/>
      <c r="AI240" s="800"/>
      <c r="AJ240" s="801"/>
      <c r="AK240" s="799"/>
      <c r="AL240" s="546"/>
      <c r="AM240" s="547"/>
      <c r="AN240" s="547"/>
      <c r="AO240" s="547"/>
      <c r="AP240" s="547"/>
      <c r="AQ240" s="548"/>
      <c r="AR240" s="812"/>
      <c r="AS240" s="813"/>
      <c r="AT240" s="542" t="s">
        <v>212</v>
      </c>
      <c r="AU240" s="543"/>
      <c r="AV240" s="544"/>
      <c r="AW240" s="544"/>
      <c r="AX240" s="545"/>
      <c r="AY240" s="121"/>
      <c r="AZ240" s="101"/>
    </row>
    <row r="241" spans="2:52" ht="15.95" hidden="1" customHeight="1">
      <c r="B241" s="94"/>
      <c r="C241" s="516"/>
      <c r="D241" s="403"/>
      <c r="E241" s="403"/>
      <c r="F241" s="403"/>
      <c r="G241" s="403"/>
      <c r="H241" s="403"/>
      <c r="I241" s="403"/>
      <c r="J241" s="403"/>
      <c r="K241" s="404"/>
      <c r="L241" s="118"/>
      <c r="M241" s="525"/>
      <c r="N241" s="525"/>
      <c r="O241" s="525"/>
      <c r="P241" s="525"/>
      <c r="Q241" s="525"/>
      <c r="R241" s="525"/>
      <c r="S241" s="526"/>
      <c r="T241" s="527"/>
      <c r="U241" s="527"/>
      <c r="V241" s="527"/>
      <c r="W241" s="527"/>
      <c r="X241" s="527"/>
      <c r="Y241" s="527"/>
      <c r="Z241" s="527"/>
      <c r="AA241" s="527"/>
      <c r="AB241" s="527"/>
      <c r="AC241" s="527"/>
      <c r="AD241" s="527"/>
      <c r="AE241" s="527"/>
      <c r="AF241" s="527"/>
      <c r="AG241" s="527"/>
      <c r="AH241" s="528"/>
      <c r="AI241" s="532"/>
      <c r="AJ241" s="533"/>
      <c r="AK241" s="536" t="s">
        <v>53</v>
      </c>
      <c r="AL241" s="526"/>
      <c r="AM241" s="527"/>
      <c r="AN241" s="527"/>
      <c r="AO241" s="527"/>
      <c r="AP241" s="527"/>
      <c r="AQ241" s="528"/>
      <c r="AR241" s="538"/>
      <c r="AS241" s="539"/>
      <c r="AT241" s="549" t="s">
        <v>211</v>
      </c>
      <c r="AU241" s="550"/>
      <c r="AV241" s="551"/>
      <c r="AW241" s="551"/>
      <c r="AX241" s="552"/>
      <c r="AY241" s="121"/>
      <c r="AZ241" s="101"/>
    </row>
    <row r="242" spans="2:52" ht="15.95" hidden="1" customHeight="1">
      <c r="B242" s="94"/>
      <c r="C242" s="516"/>
      <c r="D242" s="403"/>
      <c r="E242" s="403"/>
      <c r="F242" s="403"/>
      <c r="G242" s="403"/>
      <c r="H242" s="403"/>
      <c r="I242" s="403"/>
      <c r="J242" s="403"/>
      <c r="K242" s="404"/>
      <c r="L242" s="118"/>
      <c r="M242" s="525"/>
      <c r="N242" s="525"/>
      <c r="O242" s="525"/>
      <c r="P242" s="525"/>
      <c r="Q242" s="525"/>
      <c r="R242" s="525"/>
      <c r="S242" s="529"/>
      <c r="T242" s="530"/>
      <c r="U242" s="530"/>
      <c r="V242" s="530"/>
      <c r="W242" s="530"/>
      <c r="X242" s="530"/>
      <c r="Y242" s="530"/>
      <c r="Z242" s="530"/>
      <c r="AA242" s="530"/>
      <c r="AB242" s="530"/>
      <c r="AC242" s="530"/>
      <c r="AD242" s="530"/>
      <c r="AE242" s="530"/>
      <c r="AF242" s="530"/>
      <c r="AG242" s="530"/>
      <c r="AH242" s="531"/>
      <c r="AI242" s="534"/>
      <c r="AJ242" s="535"/>
      <c r="AK242" s="537"/>
      <c r="AL242" s="529"/>
      <c r="AM242" s="530"/>
      <c r="AN242" s="530"/>
      <c r="AO242" s="530"/>
      <c r="AP242" s="530"/>
      <c r="AQ242" s="531"/>
      <c r="AR242" s="540"/>
      <c r="AS242" s="541"/>
      <c r="AT242" s="542" t="s">
        <v>212</v>
      </c>
      <c r="AU242" s="543"/>
      <c r="AV242" s="544"/>
      <c r="AW242" s="544"/>
      <c r="AX242" s="545"/>
      <c r="AY242" s="121"/>
      <c r="AZ242" s="101"/>
    </row>
    <row r="243" spans="2:52" ht="15.95" hidden="1" customHeight="1">
      <c r="B243" s="94"/>
      <c r="C243" s="516"/>
      <c r="D243" s="403"/>
      <c r="E243" s="403"/>
      <c r="F243" s="403"/>
      <c r="G243" s="403"/>
      <c r="H243" s="403"/>
      <c r="I243" s="403"/>
      <c r="J243" s="403"/>
      <c r="K243" s="404"/>
      <c r="L243" s="118"/>
      <c r="M243" s="525"/>
      <c r="N243" s="525"/>
      <c r="O243" s="525"/>
      <c r="P243" s="525"/>
      <c r="Q243" s="525"/>
      <c r="R243" s="525"/>
      <c r="S243" s="526"/>
      <c r="T243" s="527"/>
      <c r="U243" s="527"/>
      <c r="V243" s="527"/>
      <c r="W243" s="527"/>
      <c r="X243" s="527"/>
      <c r="Y243" s="527"/>
      <c r="Z243" s="527"/>
      <c r="AA243" s="527"/>
      <c r="AB243" s="527"/>
      <c r="AC243" s="527"/>
      <c r="AD243" s="527"/>
      <c r="AE243" s="527"/>
      <c r="AF243" s="527"/>
      <c r="AG243" s="527"/>
      <c r="AH243" s="528"/>
      <c r="AI243" s="532"/>
      <c r="AJ243" s="533"/>
      <c r="AK243" s="536" t="s">
        <v>53</v>
      </c>
      <c r="AL243" s="526"/>
      <c r="AM243" s="527"/>
      <c r="AN243" s="527"/>
      <c r="AO243" s="527"/>
      <c r="AP243" s="527"/>
      <c r="AQ243" s="528"/>
      <c r="AR243" s="538"/>
      <c r="AS243" s="539"/>
      <c r="AT243" s="549" t="s">
        <v>211</v>
      </c>
      <c r="AU243" s="550"/>
      <c r="AV243" s="551"/>
      <c r="AW243" s="551"/>
      <c r="AX243" s="552"/>
      <c r="AY243" s="121"/>
      <c r="AZ243" s="101"/>
    </row>
    <row r="244" spans="2:52" ht="15.95" hidden="1" customHeight="1">
      <c r="B244" s="94"/>
      <c r="C244" s="516"/>
      <c r="D244" s="403"/>
      <c r="E244" s="403"/>
      <c r="F244" s="403"/>
      <c r="G244" s="403"/>
      <c r="H244" s="403"/>
      <c r="I244" s="403"/>
      <c r="J244" s="403"/>
      <c r="K244" s="404"/>
      <c r="L244" s="118"/>
      <c r="M244" s="525"/>
      <c r="N244" s="525"/>
      <c r="O244" s="525"/>
      <c r="P244" s="525"/>
      <c r="Q244" s="525"/>
      <c r="R244" s="525"/>
      <c r="S244" s="529"/>
      <c r="T244" s="530"/>
      <c r="U244" s="530"/>
      <c r="V244" s="530"/>
      <c r="W244" s="530"/>
      <c r="X244" s="530"/>
      <c r="Y244" s="530"/>
      <c r="Z244" s="530"/>
      <c r="AA244" s="530"/>
      <c r="AB244" s="530"/>
      <c r="AC244" s="530"/>
      <c r="AD244" s="530"/>
      <c r="AE244" s="530"/>
      <c r="AF244" s="530"/>
      <c r="AG244" s="530"/>
      <c r="AH244" s="531"/>
      <c r="AI244" s="534"/>
      <c r="AJ244" s="535"/>
      <c r="AK244" s="537"/>
      <c r="AL244" s="529"/>
      <c r="AM244" s="530"/>
      <c r="AN244" s="530"/>
      <c r="AO244" s="530"/>
      <c r="AP244" s="530"/>
      <c r="AQ244" s="531"/>
      <c r="AR244" s="540"/>
      <c r="AS244" s="541"/>
      <c r="AT244" s="542" t="s">
        <v>212</v>
      </c>
      <c r="AU244" s="543"/>
      <c r="AV244" s="544"/>
      <c r="AW244" s="544"/>
      <c r="AX244" s="545"/>
      <c r="AY244" s="121"/>
      <c r="AZ244" s="101"/>
    </row>
    <row r="245" spans="2:52" ht="15.95" hidden="1" customHeight="1">
      <c r="B245" s="94"/>
      <c r="C245" s="516"/>
      <c r="D245" s="403"/>
      <c r="E245" s="403"/>
      <c r="F245" s="403"/>
      <c r="G245" s="403"/>
      <c r="H245" s="403"/>
      <c r="I245" s="403"/>
      <c r="J245" s="403"/>
      <c r="K245" s="404"/>
      <c r="L245" s="118"/>
      <c r="M245" s="525"/>
      <c r="N245" s="525"/>
      <c r="O245" s="525"/>
      <c r="P245" s="525"/>
      <c r="Q245" s="525"/>
      <c r="R245" s="525"/>
      <c r="S245" s="526"/>
      <c r="T245" s="527"/>
      <c r="U245" s="527"/>
      <c r="V245" s="527"/>
      <c r="W245" s="527"/>
      <c r="X245" s="527"/>
      <c r="Y245" s="527"/>
      <c r="Z245" s="527"/>
      <c r="AA245" s="527"/>
      <c r="AB245" s="527"/>
      <c r="AC245" s="527"/>
      <c r="AD245" s="527"/>
      <c r="AE245" s="527"/>
      <c r="AF245" s="527"/>
      <c r="AG245" s="527"/>
      <c r="AH245" s="528"/>
      <c r="AI245" s="532"/>
      <c r="AJ245" s="533"/>
      <c r="AK245" s="536" t="s">
        <v>53</v>
      </c>
      <c r="AL245" s="526"/>
      <c r="AM245" s="527"/>
      <c r="AN245" s="527"/>
      <c r="AO245" s="527"/>
      <c r="AP245" s="527"/>
      <c r="AQ245" s="528"/>
      <c r="AR245" s="538"/>
      <c r="AS245" s="539"/>
      <c r="AT245" s="549" t="s">
        <v>211</v>
      </c>
      <c r="AU245" s="550"/>
      <c r="AV245" s="551"/>
      <c r="AW245" s="551"/>
      <c r="AX245" s="552"/>
      <c r="AY245" s="121"/>
      <c r="AZ245" s="101"/>
    </row>
    <row r="246" spans="2:52" ht="15.95" hidden="1" customHeight="1">
      <c r="B246" s="94"/>
      <c r="C246" s="516"/>
      <c r="D246" s="403"/>
      <c r="E246" s="403"/>
      <c r="F246" s="403"/>
      <c r="G246" s="403"/>
      <c r="H246" s="403"/>
      <c r="I246" s="403"/>
      <c r="J246" s="403"/>
      <c r="K246" s="404"/>
      <c r="L246" s="118"/>
      <c r="M246" s="525"/>
      <c r="N246" s="525"/>
      <c r="O246" s="525"/>
      <c r="P246" s="525"/>
      <c r="Q246" s="525"/>
      <c r="R246" s="525"/>
      <c r="S246" s="529"/>
      <c r="T246" s="530"/>
      <c r="U246" s="530"/>
      <c r="V246" s="530"/>
      <c r="W246" s="530"/>
      <c r="X246" s="530"/>
      <c r="Y246" s="530"/>
      <c r="Z246" s="530"/>
      <c r="AA246" s="530"/>
      <c r="AB246" s="530"/>
      <c r="AC246" s="530"/>
      <c r="AD246" s="530"/>
      <c r="AE246" s="530"/>
      <c r="AF246" s="530"/>
      <c r="AG246" s="530"/>
      <c r="AH246" s="531"/>
      <c r="AI246" s="534"/>
      <c r="AJ246" s="535"/>
      <c r="AK246" s="537"/>
      <c r="AL246" s="529"/>
      <c r="AM246" s="530"/>
      <c r="AN246" s="530"/>
      <c r="AO246" s="530"/>
      <c r="AP246" s="530"/>
      <c r="AQ246" s="531"/>
      <c r="AR246" s="540"/>
      <c r="AS246" s="541"/>
      <c r="AT246" s="542" t="s">
        <v>212</v>
      </c>
      <c r="AU246" s="543"/>
      <c r="AV246" s="544"/>
      <c r="AW246" s="544"/>
      <c r="AX246" s="545"/>
      <c r="AY246" s="121"/>
      <c r="AZ246" s="101"/>
    </row>
    <row r="247" spans="2:52" ht="15.95" hidden="1" customHeight="1">
      <c r="B247" s="94"/>
      <c r="C247" s="516"/>
      <c r="D247" s="403"/>
      <c r="E247" s="403"/>
      <c r="F247" s="403"/>
      <c r="G247" s="403"/>
      <c r="H247" s="403"/>
      <c r="I247" s="403"/>
      <c r="J247" s="403"/>
      <c r="K247" s="404"/>
      <c r="L247" s="118"/>
      <c r="M247" s="525"/>
      <c r="N247" s="525"/>
      <c r="O247" s="525"/>
      <c r="P247" s="525"/>
      <c r="Q247" s="525"/>
      <c r="R247" s="525"/>
      <c r="S247" s="526"/>
      <c r="T247" s="527"/>
      <c r="U247" s="527"/>
      <c r="V247" s="527"/>
      <c r="W247" s="527"/>
      <c r="X247" s="527"/>
      <c r="Y247" s="527"/>
      <c r="Z247" s="527"/>
      <c r="AA247" s="527"/>
      <c r="AB247" s="527"/>
      <c r="AC247" s="527"/>
      <c r="AD247" s="527"/>
      <c r="AE247" s="527"/>
      <c r="AF247" s="527"/>
      <c r="AG247" s="527"/>
      <c r="AH247" s="528"/>
      <c r="AI247" s="532"/>
      <c r="AJ247" s="533"/>
      <c r="AK247" s="536" t="s">
        <v>53</v>
      </c>
      <c r="AL247" s="526"/>
      <c r="AM247" s="527"/>
      <c r="AN247" s="527"/>
      <c r="AO247" s="527"/>
      <c r="AP247" s="527"/>
      <c r="AQ247" s="528"/>
      <c r="AR247" s="538"/>
      <c r="AS247" s="539"/>
      <c r="AT247" s="549" t="s">
        <v>211</v>
      </c>
      <c r="AU247" s="550"/>
      <c r="AV247" s="551"/>
      <c r="AW247" s="551"/>
      <c r="AX247" s="552"/>
      <c r="AY247" s="121"/>
      <c r="AZ247" s="101"/>
    </row>
    <row r="248" spans="2:52" ht="15.95" hidden="1" customHeight="1">
      <c r="B248" s="94"/>
      <c r="C248" s="516"/>
      <c r="D248" s="403"/>
      <c r="E248" s="403"/>
      <c r="F248" s="403"/>
      <c r="G248" s="403"/>
      <c r="H248" s="403"/>
      <c r="I248" s="403"/>
      <c r="J248" s="403"/>
      <c r="K248" s="404"/>
      <c r="L248" s="118"/>
      <c r="M248" s="525"/>
      <c r="N248" s="525"/>
      <c r="O248" s="525"/>
      <c r="P248" s="525"/>
      <c r="Q248" s="525"/>
      <c r="R248" s="525"/>
      <c r="S248" s="529"/>
      <c r="T248" s="530"/>
      <c r="U248" s="530"/>
      <c r="V248" s="530"/>
      <c r="W248" s="530"/>
      <c r="X248" s="530"/>
      <c r="Y248" s="530"/>
      <c r="Z248" s="530"/>
      <c r="AA248" s="530"/>
      <c r="AB248" s="530"/>
      <c r="AC248" s="530"/>
      <c r="AD248" s="530"/>
      <c r="AE248" s="530"/>
      <c r="AF248" s="530"/>
      <c r="AG248" s="530"/>
      <c r="AH248" s="531"/>
      <c r="AI248" s="534"/>
      <c r="AJ248" s="535"/>
      <c r="AK248" s="537"/>
      <c r="AL248" s="529"/>
      <c r="AM248" s="530"/>
      <c r="AN248" s="530"/>
      <c r="AO248" s="530"/>
      <c r="AP248" s="530"/>
      <c r="AQ248" s="531"/>
      <c r="AR248" s="540"/>
      <c r="AS248" s="541"/>
      <c r="AT248" s="542" t="s">
        <v>212</v>
      </c>
      <c r="AU248" s="543"/>
      <c r="AV248" s="544"/>
      <c r="AW248" s="544"/>
      <c r="AX248" s="545"/>
      <c r="AY248" s="121"/>
      <c r="AZ248" s="101"/>
    </row>
    <row r="249" spans="2:52" ht="15.95" hidden="1" customHeight="1">
      <c r="B249" s="94"/>
      <c r="C249" s="516"/>
      <c r="D249" s="403"/>
      <c r="E249" s="403"/>
      <c r="F249" s="403"/>
      <c r="G249" s="403"/>
      <c r="H249" s="403"/>
      <c r="I249" s="403"/>
      <c r="J249" s="403"/>
      <c r="K249" s="404"/>
      <c r="L249" s="118"/>
      <c r="M249" s="525"/>
      <c r="N249" s="525"/>
      <c r="O249" s="525"/>
      <c r="P249" s="525"/>
      <c r="Q249" s="525"/>
      <c r="R249" s="525"/>
      <c r="S249" s="526"/>
      <c r="T249" s="527"/>
      <c r="U249" s="527"/>
      <c r="V249" s="527"/>
      <c r="W249" s="527"/>
      <c r="X249" s="527"/>
      <c r="Y249" s="527"/>
      <c r="Z249" s="527"/>
      <c r="AA249" s="527"/>
      <c r="AB249" s="527"/>
      <c r="AC249" s="527"/>
      <c r="AD249" s="527"/>
      <c r="AE249" s="527"/>
      <c r="AF249" s="527"/>
      <c r="AG249" s="527"/>
      <c r="AH249" s="528"/>
      <c r="AI249" s="532"/>
      <c r="AJ249" s="533"/>
      <c r="AK249" s="536" t="s">
        <v>53</v>
      </c>
      <c r="AL249" s="526"/>
      <c r="AM249" s="527"/>
      <c r="AN249" s="527"/>
      <c r="AO249" s="527"/>
      <c r="AP249" s="527"/>
      <c r="AQ249" s="528"/>
      <c r="AR249" s="538"/>
      <c r="AS249" s="539"/>
      <c r="AT249" s="549" t="s">
        <v>211</v>
      </c>
      <c r="AU249" s="550"/>
      <c r="AV249" s="551"/>
      <c r="AW249" s="551"/>
      <c r="AX249" s="552"/>
      <c r="AY249" s="121"/>
      <c r="AZ249" s="101"/>
    </row>
    <row r="250" spans="2:52" ht="15.95" hidden="1" customHeight="1">
      <c r="B250" s="94"/>
      <c r="C250" s="516"/>
      <c r="D250" s="403"/>
      <c r="E250" s="403"/>
      <c r="F250" s="403"/>
      <c r="G250" s="403"/>
      <c r="H250" s="403"/>
      <c r="I250" s="403"/>
      <c r="J250" s="403"/>
      <c r="K250" s="404"/>
      <c r="L250" s="118"/>
      <c r="M250" s="525"/>
      <c r="N250" s="525"/>
      <c r="O250" s="525"/>
      <c r="P250" s="525"/>
      <c r="Q250" s="525"/>
      <c r="R250" s="525"/>
      <c r="S250" s="529"/>
      <c r="T250" s="530"/>
      <c r="U250" s="530"/>
      <c r="V250" s="530"/>
      <c r="W250" s="530"/>
      <c r="X250" s="530"/>
      <c r="Y250" s="530"/>
      <c r="Z250" s="530"/>
      <c r="AA250" s="530"/>
      <c r="AB250" s="530"/>
      <c r="AC250" s="530"/>
      <c r="AD250" s="530"/>
      <c r="AE250" s="530"/>
      <c r="AF250" s="530"/>
      <c r="AG250" s="530"/>
      <c r="AH250" s="531"/>
      <c r="AI250" s="534"/>
      <c r="AJ250" s="535"/>
      <c r="AK250" s="537"/>
      <c r="AL250" s="529"/>
      <c r="AM250" s="530"/>
      <c r="AN250" s="530"/>
      <c r="AO250" s="530"/>
      <c r="AP250" s="530"/>
      <c r="AQ250" s="531"/>
      <c r="AR250" s="540"/>
      <c r="AS250" s="541"/>
      <c r="AT250" s="542" t="s">
        <v>212</v>
      </c>
      <c r="AU250" s="543"/>
      <c r="AV250" s="544"/>
      <c r="AW250" s="544"/>
      <c r="AX250" s="545"/>
      <c r="AY250" s="121"/>
      <c r="AZ250" s="101"/>
    </row>
    <row r="251" spans="2:52" ht="15.95" hidden="1" customHeight="1">
      <c r="B251" s="94"/>
      <c r="C251" s="516"/>
      <c r="D251" s="403"/>
      <c r="E251" s="403"/>
      <c r="F251" s="403"/>
      <c r="G251" s="403"/>
      <c r="H251" s="403"/>
      <c r="I251" s="403"/>
      <c r="J251" s="403"/>
      <c r="K251" s="404"/>
      <c r="L251" s="118"/>
      <c r="M251" s="525"/>
      <c r="N251" s="525"/>
      <c r="O251" s="525"/>
      <c r="P251" s="525"/>
      <c r="Q251" s="525"/>
      <c r="R251" s="525"/>
      <c r="S251" s="526"/>
      <c r="T251" s="527"/>
      <c r="U251" s="527"/>
      <c r="V251" s="527"/>
      <c r="W251" s="527"/>
      <c r="X251" s="527"/>
      <c r="Y251" s="527"/>
      <c r="Z251" s="527"/>
      <c r="AA251" s="527"/>
      <c r="AB251" s="527"/>
      <c r="AC251" s="527"/>
      <c r="AD251" s="527"/>
      <c r="AE251" s="527"/>
      <c r="AF251" s="527"/>
      <c r="AG251" s="527"/>
      <c r="AH251" s="528"/>
      <c r="AI251" s="532"/>
      <c r="AJ251" s="533"/>
      <c r="AK251" s="536" t="s">
        <v>53</v>
      </c>
      <c r="AL251" s="526"/>
      <c r="AM251" s="527"/>
      <c r="AN251" s="527"/>
      <c r="AO251" s="527"/>
      <c r="AP251" s="527"/>
      <c r="AQ251" s="528"/>
      <c r="AR251" s="538"/>
      <c r="AS251" s="539"/>
      <c r="AT251" s="549" t="s">
        <v>211</v>
      </c>
      <c r="AU251" s="550"/>
      <c r="AV251" s="551"/>
      <c r="AW251" s="551"/>
      <c r="AX251" s="552"/>
      <c r="AY251" s="121"/>
      <c r="AZ251" s="101"/>
    </row>
    <row r="252" spans="2:52" ht="15.95" hidden="1" customHeight="1">
      <c r="B252" s="94"/>
      <c r="C252" s="516"/>
      <c r="D252" s="403"/>
      <c r="E252" s="403"/>
      <c r="F252" s="403"/>
      <c r="G252" s="403"/>
      <c r="H252" s="403"/>
      <c r="I252" s="403"/>
      <c r="J252" s="403"/>
      <c r="K252" s="404"/>
      <c r="L252" s="118"/>
      <c r="M252" s="525"/>
      <c r="N252" s="525"/>
      <c r="O252" s="525"/>
      <c r="P252" s="525"/>
      <c r="Q252" s="525"/>
      <c r="R252" s="525"/>
      <c r="S252" s="529"/>
      <c r="T252" s="530"/>
      <c r="U252" s="530"/>
      <c r="V252" s="530"/>
      <c r="W252" s="530"/>
      <c r="X252" s="530"/>
      <c r="Y252" s="530"/>
      <c r="Z252" s="530"/>
      <c r="AA252" s="530"/>
      <c r="AB252" s="530"/>
      <c r="AC252" s="530"/>
      <c r="AD252" s="530"/>
      <c r="AE252" s="530"/>
      <c r="AF252" s="530"/>
      <c r="AG252" s="530"/>
      <c r="AH252" s="531"/>
      <c r="AI252" s="534"/>
      <c r="AJ252" s="535"/>
      <c r="AK252" s="537"/>
      <c r="AL252" s="529"/>
      <c r="AM252" s="530"/>
      <c r="AN252" s="530"/>
      <c r="AO252" s="530"/>
      <c r="AP252" s="530"/>
      <c r="AQ252" s="531"/>
      <c r="AR252" s="540"/>
      <c r="AS252" s="541"/>
      <c r="AT252" s="542" t="s">
        <v>212</v>
      </c>
      <c r="AU252" s="543"/>
      <c r="AV252" s="544"/>
      <c r="AW252" s="544"/>
      <c r="AX252" s="545"/>
      <c r="AY252" s="121"/>
      <c r="AZ252" s="101"/>
    </row>
    <row r="253" spans="2:52" ht="15.95" hidden="1" customHeight="1">
      <c r="B253" s="94"/>
      <c r="C253" s="516"/>
      <c r="D253" s="403"/>
      <c r="E253" s="403"/>
      <c r="F253" s="403"/>
      <c r="G253" s="403"/>
      <c r="H253" s="403"/>
      <c r="I253" s="403"/>
      <c r="J253" s="403"/>
      <c r="K253" s="404"/>
      <c r="L253" s="118"/>
      <c r="M253" s="525"/>
      <c r="N253" s="525"/>
      <c r="O253" s="525"/>
      <c r="P253" s="525"/>
      <c r="Q253" s="525"/>
      <c r="R253" s="525"/>
      <c r="S253" s="526"/>
      <c r="T253" s="527"/>
      <c r="U253" s="527"/>
      <c r="V253" s="527"/>
      <c r="W253" s="527"/>
      <c r="X253" s="527"/>
      <c r="Y253" s="527"/>
      <c r="Z253" s="527"/>
      <c r="AA253" s="527"/>
      <c r="AB253" s="527"/>
      <c r="AC253" s="527"/>
      <c r="AD253" s="527"/>
      <c r="AE253" s="527"/>
      <c r="AF253" s="527"/>
      <c r="AG253" s="527"/>
      <c r="AH253" s="528"/>
      <c r="AI253" s="532"/>
      <c r="AJ253" s="533"/>
      <c r="AK253" s="536" t="s">
        <v>53</v>
      </c>
      <c r="AL253" s="526"/>
      <c r="AM253" s="527"/>
      <c r="AN253" s="527"/>
      <c r="AO253" s="527"/>
      <c r="AP253" s="527"/>
      <c r="AQ253" s="528"/>
      <c r="AR253" s="538"/>
      <c r="AS253" s="539"/>
      <c r="AT253" s="549" t="s">
        <v>211</v>
      </c>
      <c r="AU253" s="550"/>
      <c r="AV253" s="551"/>
      <c r="AW253" s="551"/>
      <c r="AX253" s="552"/>
      <c r="AY253" s="121"/>
      <c r="AZ253" s="101"/>
    </row>
    <row r="254" spans="2:52" ht="15.95" hidden="1" customHeight="1">
      <c r="B254" s="94"/>
      <c r="C254" s="516"/>
      <c r="D254" s="403"/>
      <c r="E254" s="403"/>
      <c r="F254" s="403"/>
      <c r="G254" s="403"/>
      <c r="H254" s="403"/>
      <c r="I254" s="403"/>
      <c r="J254" s="403"/>
      <c r="K254" s="404"/>
      <c r="L254" s="118"/>
      <c r="M254" s="525"/>
      <c r="N254" s="525"/>
      <c r="O254" s="525"/>
      <c r="P254" s="525"/>
      <c r="Q254" s="525"/>
      <c r="R254" s="525"/>
      <c r="S254" s="529"/>
      <c r="T254" s="530"/>
      <c r="U254" s="530"/>
      <c r="V254" s="530"/>
      <c r="W254" s="530"/>
      <c r="X254" s="530"/>
      <c r="Y254" s="530"/>
      <c r="Z254" s="530"/>
      <c r="AA254" s="530"/>
      <c r="AB254" s="530"/>
      <c r="AC254" s="530"/>
      <c r="AD254" s="530"/>
      <c r="AE254" s="530"/>
      <c r="AF254" s="530"/>
      <c r="AG254" s="530"/>
      <c r="AH254" s="531"/>
      <c r="AI254" s="534"/>
      <c r="AJ254" s="535"/>
      <c r="AK254" s="537"/>
      <c r="AL254" s="529"/>
      <c r="AM254" s="530"/>
      <c r="AN254" s="530"/>
      <c r="AO254" s="530"/>
      <c r="AP254" s="530"/>
      <c r="AQ254" s="531"/>
      <c r="AR254" s="540"/>
      <c r="AS254" s="541"/>
      <c r="AT254" s="542" t="s">
        <v>212</v>
      </c>
      <c r="AU254" s="543"/>
      <c r="AV254" s="544"/>
      <c r="AW254" s="544"/>
      <c r="AX254" s="545"/>
      <c r="AY254" s="121"/>
      <c r="AZ254" s="101"/>
    </row>
    <row r="255" spans="2:52" ht="15.95" hidden="1" customHeight="1">
      <c r="B255" s="94"/>
      <c r="C255" s="516"/>
      <c r="D255" s="403"/>
      <c r="E255" s="403"/>
      <c r="F255" s="403"/>
      <c r="G255" s="403"/>
      <c r="H255" s="403"/>
      <c r="I255" s="403"/>
      <c r="J255" s="403"/>
      <c r="K255" s="404"/>
      <c r="L255" s="118"/>
      <c r="M255" s="525"/>
      <c r="N255" s="525"/>
      <c r="O255" s="525"/>
      <c r="P255" s="525"/>
      <c r="Q255" s="525"/>
      <c r="R255" s="525"/>
      <c r="S255" s="526"/>
      <c r="T255" s="527"/>
      <c r="U255" s="527"/>
      <c r="V255" s="527"/>
      <c r="W255" s="527"/>
      <c r="X255" s="527"/>
      <c r="Y255" s="527"/>
      <c r="Z255" s="527"/>
      <c r="AA255" s="527"/>
      <c r="AB255" s="527"/>
      <c r="AC255" s="527"/>
      <c r="AD255" s="527"/>
      <c r="AE255" s="527"/>
      <c r="AF255" s="527"/>
      <c r="AG255" s="527"/>
      <c r="AH255" s="528"/>
      <c r="AI255" s="532"/>
      <c r="AJ255" s="533"/>
      <c r="AK255" s="536" t="s">
        <v>53</v>
      </c>
      <c r="AL255" s="526"/>
      <c r="AM255" s="527"/>
      <c r="AN255" s="527"/>
      <c r="AO255" s="527"/>
      <c r="AP255" s="527"/>
      <c r="AQ255" s="528"/>
      <c r="AR255" s="538"/>
      <c r="AS255" s="539"/>
      <c r="AT255" s="549" t="s">
        <v>211</v>
      </c>
      <c r="AU255" s="550"/>
      <c r="AV255" s="551"/>
      <c r="AW255" s="551"/>
      <c r="AX255" s="552"/>
      <c r="AY255" s="121"/>
      <c r="AZ255" s="101"/>
    </row>
    <row r="256" spans="2:52" ht="15.95" hidden="1" customHeight="1">
      <c r="B256" s="94"/>
      <c r="C256" s="516"/>
      <c r="D256" s="403"/>
      <c r="E256" s="403"/>
      <c r="F256" s="403"/>
      <c r="G256" s="403"/>
      <c r="H256" s="403"/>
      <c r="I256" s="403"/>
      <c r="J256" s="403"/>
      <c r="K256" s="404"/>
      <c r="L256" s="118"/>
      <c r="M256" s="525"/>
      <c r="N256" s="525"/>
      <c r="O256" s="525"/>
      <c r="P256" s="525"/>
      <c r="Q256" s="525"/>
      <c r="R256" s="525"/>
      <c r="S256" s="529"/>
      <c r="T256" s="530"/>
      <c r="U256" s="530"/>
      <c r="V256" s="530"/>
      <c r="W256" s="530"/>
      <c r="X256" s="530"/>
      <c r="Y256" s="530"/>
      <c r="Z256" s="530"/>
      <c r="AA256" s="530"/>
      <c r="AB256" s="530"/>
      <c r="AC256" s="530"/>
      <c r="AD256" s="530"/>
      <c r="AE256" s="530"/>
      <c r="AF256" s="530"/>
      <c r="AG256" s="530"/>
      <c r="AH256" s="531"/>
      <c r="AI256" s="534"/>
      <c r="AJ256" s="535"/>
      <c r="AK256" s="537"/>
      <c r="AL256" s="529"/>
      <c r="AM256" s="530"/>
      <c r="AN256" s="530"/>
      <c r="AO256" s="530"/>
      <c r="AP256" s="530"/>
      <c r="AQ256" s="531"/>
      <c r="AR256" s="540"/>
      <c r="AS256" s="541"/>
      <c r="AT256" s="542" t="s">
        <v>212</v>
      </c>
      <c r="AU256" s="543"/>
      <c r="AV256" s="544"/>
      <c r="AW256" s="544"/>
      <c r="AX256" s="545"/>
      <c r="AY256" s="121"/>
      <c r="AZ256" s="101"/>
    </row>
    <row r="257" spans="2:52" ht="15.95" hidden="1" customHeight="1">
      <c r="B257" s="94"/>
      <c r="C257" s="516"/>
      <c r="D257" s="403"/>
      <c r="E257" s="403"/>
      <c r="F257" s="403"/>
      <c r="G257" s="403"/>
      <c r="H257" s="403"/>
      <c r="I257" s="403"/>
      <c r="J257" s="403"/>
      <c r="K257" s="404"/>
      <c r="L257" s="118"/>
      <c r="M257" s="525"/>
      <c r="N257" s="525"/>
      <c r="O257" s="525"/>
      <c r="P257" s="525"/>
      <c r="Q257" s="525"/>
      <c r="R257" s="525"/>
      <c r="S257" s="526"/>
      <c r="T257" s="527"/>
      <c r="U257" s="527"/>
      <c r="V257" s="527"/>
      <c r="W257" s="527"/>
      <c r="X257" s="527"/>
      <c r="Y257" s="527"/>
      <c r="Z257" s="527"/>
      <c r="AA257" s="527"/>
      <c r="AB257" s="527"/>
      <c r="AC257" s="527"/>
      <c r="AD257" s="527"/>
      <c r="AE257" s="527"/>
      <c r="AF257" s="527"/>
      <c r="AG257" s="527"/>
      <c r="AH257" s="528"/>
      <c r="AI257" s="532"/>
      <c r="AJ257" s="533"/>
      <c r="AK257" s="536" t="s">
        <v>53</v>
      </c>
      <c r="AL257" s="526"/>
      <c r="AM257" s="527"/>
      <c r="AN257" s="527"/>
      <c r="AO257" s="527"/>
      <c r="AP257" s="527"/>
      <c r="AQ257" s="528"/>
      <c r="AR257" s="538"/>
      <c r="AS257" s="539"/>
      <c r="AT257" s="549" t="s">
        <v>211</v>
      </c>
      <c r="AU257" s="550"/>
      <c r="AV257" s="551"/>
      <c r="AW257" s="551"/>
      <c r="AX257" s="552"/>
      <c r="AY257" s="121"/>
      <c r="AZ257" s="101"/>
    </row>
    <row r="258" spans="2:52" ht="15.95" hidden="1" customHeight="1">
      <c r="B258" s="94"/>
      <c r="C258" s="516"/>
      <c r="D258" s="403"/>
      <c r="E258" s="403"/>
      <c r="F258" s="403"/>
      <c r="G258" s="403"/>
      <c r="H258" s="403"/>
      <c r="I258" s="403"/>
      <c r="J258" s="403"/>
      <c r="K258" s="404"/>
      <c r="L258" s="118"/>
      <c r="M258" s="525"/>
      <c r="N258" s="525"/>
      <c r="O258" s="525"/>
      <c r="P258" s="525"/>
      <c r="Q258" s="525"/>
      <c r="R258" s="525"/>
      <c r="S258" s="546"/>
      <c r="T258" s="547"/>
      <c r="U258" s="547"/>
      <c r="V258" s="547"/>
      <c r="W258" s="547"/>
      <c r="X258" s="547"/>
      <c r="Y258" s="547"/>
      <c r="Z258" s="547"/>
      <c r="AA258" s="547"/>
      <c r="AB258" s="547"/>
      <c r="AC258" s="547"/>
      <c r="AD258" s="547"/>
      <c r="AE258" s="547"/>
      <c r="AF258" s="547"/>
      <c r="AG258" s="547"/>
      <c r="AH258" s="548"/>
      <c r="AI258" s="800"/>
      <c r="AJ258" s="801"/>
      <c r="AK258" s="799"/>
      <c r="AL258" s="546"/>
      <c r="AM258" s="547"/>
      <c r="AN258" s="547"/>
      <c r="AO258" s="547"/>
      <c r="AP258" s="547"/>
      <c r="AQ258" s="548"/>
      <c r="AR258" s="812"/>
      <c r="AS258" s="813"/>
      <c r="AT258" s="542" t="s">
        <v>212</v>
      </c>
      <c r="AU258" s="543"/>
      <c r="AV258" s="544"/>
      <c r="AW258" s="544"/>
      <c r="AX258" s="545"/>
      <c r="AY258" s="121"/>
      <c r="AZ258" s="101"/>
    </row>
    <row r="259" spans="2:52" ht="15.95" hidden="1" customHeight="1">
      <c r="B259" s="94"/>
      <c r="C259" s="516"/>
      <c r="D259" s="403"/>
      <c r="E259" s="403"/>
      <c r="F259" s="403"/>
      <c r="G259" s="403"/>
      <c r="H259" s="403"/>
      <c r="I259" s="403"/>
      <c r="J259" s="403"/>
      <c r="K259" s="404"/>
      <c r="L259" s="118"/>
      <c r="M259" s="525"/>
      <c r="N259" s="525"/>
      <c r="O259" s="525"/>
      <c r="P259" s="525"/>
      <c r="Q259" s="525"/>
      <c r="R259" s="525"/>
      <c r="S259" s="526"/>
      <c r="T259" s="527"/>
      <c r="U259" s="527"/>
      <c r="V259" s="527"/>
      <c r="W259" s="527"/>
      <c r="X259" s="527"/>
      <c r="Y259" s="527"/>
      <c r="Z259" s="527"/>
      <c r="AA259" s="527"/>
      <c r="AB259" s="527"/>
      <c r="AC259" s="527"/>
      <c r="AD259" s="527"/>
      <c r="AE259" s="527"/>
      <c r="AF259" s="527"/>
      <c r="AG259" s="527"/>
      <c r="AH259" s="528"/>
      <c r="AI259" s="532"/>
      <c r="AJ259" s="533"/>
      <c r="AK259" s="536" t="s">
        <v>53</v>
      </c>
      <c r="AL259" s="526"/>
      <c r="AM259" s="527"/>
      <c r="AN259" s="527"/>
      <c r="AO259" s="527"/>
      <c r="AP259" s="527"/>
      <c r="AQ259" s="528"/>
      <c r="AR259" s="538"/>
      <c r="AS259" s="539"/>
      <c r="AT259" s="549" t="s">
        <v>211</v>
      </c>
      <c r="AU259" s="550"/>
      <c r="AV259" s="551"/>
      <c r="AW259" s="551"/>
      <c r="AX259" s="552"/>
      <c r="AY259" s="121"/>
      <c r="AZ259" s="101"/>
    </row>
    <row r="260" spans="2:52" ht="15.95" hidden="1" customHeight="1">
      <c r="B260" s="94"/>
      <c r="C260" s="516"/>
      <c r="D260" s="403"/>
      <c r="E260" s="403"/>
      <c r="F260" s="403"/>
      <c r="G260" s="403"/>
      <c r="H260" s="403"/>
      <c r="I260" s="403"/>
      <c r="J260" s="403"/>
      <c r="K260" s="404"/>
      <c r="L260" s="118"/>
      <c r="M260" s="525"/>
      <c r="N260" s="525"/>
      <c r="O260" s="525"/>
      <c r="P260" s="525"/>
      <c r="Q260" s="525"/>
      <c r="R260" s="525"/>
      <c r="S260" s="529"/>
      <c r="T260" s="530"/>
      <c r="U260" s="530"/>
      <c r="V260" s="530"/>
      <c r="W260" s="530"/>
      <c r="X260" s="530"/>
      <c r="Y260" s="530"/>
      <c r="Z260" s="530"/>
      <c r="AA260" s="530"/>
      <c r="AB260" s="530"/>
      <c r="AC260" s="530"/>
      <c r="AD260" s="530"/>
      <c r="AE260" s="530"/>
      <c r="AF260" s="530"/>
      <c r="AG260" s="530"/>
      <c r="AH260" s="531"/>
      <c r="AI260" s="534"/>
      <c r="AJ260" s="535"/>
      <c r="AK260" s="537"/>
      <c r="AL260" s="529"/>
      <c r="AM260" s="530"/>
      <c r="AN260" s="530"/>
      <c r="AO260" s="530"/>
      <c r="AP260" s="530"/>
      <c r="AQ260" s="531"/>
      <c r="AR260" s="540"/>
      <c r="AS260" s="541"/>
      <c r="AT260" s="542" t="s">
        <v>212</v>
      </c>
      <c r="AU260" s="543"/>
      <c r="AV260" s="544"/>
      <c r="AW260" s="544"/>
      <c r="AX260" s="545"/>
      <c r="AY260" s="121"/>
      <c r="AZ260" s="101"/>
    </row>
    <row r="261" spans="2:52" ht="15.95" hidden="1" customHeight="1">
      <c r="B261" s="94"/>
      <c r="C261" s="516"/>
      <c r="D261" s="403"/>
      <c r="E261" s="403"/>
      <c r="F261" s="403"/>
      <c r="G261" s="403"/>
      <c r="H261" s="403"/>
      <c r="I261" s="403"/>
      <c r="J261" s="403"/>
      <c r="K261" s="404"/>
      <c r="L261" s="118"/>
      <c r="M261" s="525"/>
      <c r="N261" s="525"/>
      <c r="O261" s="525"/>
      <c r="P261" s="525"/>
      <c r="Q261" s="525"/>
      <c r="R261" s="525"/>
      <c r="S261" s="526"/>
      <c r="T261" s="527"/>
      <c r="U261" s="527"/>
      <c r="V261" s="527"/>
      <c r="W261" s="527"/>
      <c r="X261" s="527"/>
      <c r="Y261" s="527"/>
      <c r="Z261" s="527"/>
      <c r="AA261" s="527"/>
      <c r="AB261" s="527"/>
      <c r="AC261" s="527"/>
      <c r="AD261" s="527"/>
      <c r="AE261" s="527"/>
      <c r="AF261" s="527"/>
      <c r="AG261" s="527"/>
      <c r="AH261" s="528"/>
      <c r="AI261" s="532"/>
      <c r="AJ261" s="533"/>
      <c r="AK261" s="536" t="s">
        <v>53</v>
      </c>
      <c r="AL261" s="526"/>
      <c r="AM261" s="527"/>
      <c r="AN261" s="527"/>
      <c r="AO261" s="527"/>
      <c r="AP261" s="527"/>
      <c r="AQ261" s="528"/>
      <c r="AR261" s="538"/>
      <c r="AS261" s="539"/>
      <c r="AT261" s="549" t="s">
        <v>211</v>
      </c>
      <c r="AU261" s="550"/>
      <c r="AV261" s="551"/>
      <c r="AW261" s="551"/>
      <c r="AX261" s="552"/>
      <c r="AY261" s="121"/>
      <c r="AZ261" s="101"/>
    </row>
    <row r="262" spans="2:52" ht="15.95" hidden="1" customHeight="1">
      <c r="B262" s="94"/>
      <c r="C262" s="516"/>
      <c r="D262" s="403"/>
      <c r="E262" s="403"/>
      <c r="F262" s="403"/>
      <c r="G262" s="403"/>
      <c r="H262" s="403"/>
      <c r="I262" s="403"/>
      <c r="J262" s="403"/>
      <c r="K262" s="404"/>
      <c r="L262" s="118"/>
      <c r="M262" s="525"/>
      <c r="N262" s="525"/>
      <c r="O262" s="525"/>
      <c r="P262" s="525"/>
      <c r="Q262" s="525"/>
      <c r="R262" s="525"/>
      <c r="S262" s="529"/>
      <c r="T262" s="530"/>
      <c r="U262" s="530"/>
      <c r="V262" s="530"/>
      <c r="W262" s="530"/>
      <c r="X262" s="530"/>
      <c r="Y262" s="530"/>
      <c r="Z262" s="530"/>
      <c r="AA262" s="530"/>
      <c r="AB262" s="530"/>
      <c r="AC262" s="530"/>
      <c r="AD262" s="530"/>
      <c r="AE262" s="530"/>
      <c r="AF262" s="530"/>
      <c r="AG262" s="530"/>
      <c r="AH262" s="531"/>
      <c r="AI262" s="534"/>
      <c r="AJ262" s="535"/>
      <c r="AK262" s="537"/>
      <c r="AL262" s="529"/>
      <c r="AM262" s="530"/>
      <c r="AN262" s="530"/>
      <c r="AO262" s="530"/>
      <c r="AP262" s="530"/>
      <c r="AQ262" s="531"/>
      <c r="AR262" s="540"/>
      <c r="AS262" s="541"/>
      <c r="AT262" s="542" t="s">
        <v>212</v>
      </c>
      <c r="AU262" s="543"/>
      <c r="AV262" s="544"/>
      <c r="AW262" s="544"/>
      <c r="AX262" s="545"/>
      <c r="AY262" s="121"/>
      <c r="AZ262" s="101"/>
    </row>
    <row r="263" spans="2:52" ht="15.95" hidden="1" customHeight="1">
      <c r="B263" s="94"/>
      <c r="C263" s="516"/>
      <c r="D263" s="403"/>
      <c r="E263" s="403"/>
      <c r="F263" s="403"/>
      <c r="G263" s="403"/>
      <c r="H263" s="403"/>
      <c r="I263" s="403"/>
      <c r="J263" s="403"/>
      <c r="K263" s="404"/>
      <c r="L263" s="118"/>
      <c r="M263" s="525"/>
      <c r="N263" s="525"/>
      <c r="O263" s="525"/>
      <c r="P263" s="525"/>
      <c r="Q263" s="525"/>
      <c r="R263" s="525"/>
      <c r="S263" s="526"/>
      <c r="T263" s="527"/>
      <c r="U263" s="527"/>
      <c r="V263" s="527"/>
      <c r="W263" s="527"/>
      <c r="X263" s="527"/>
      <c r="Y263" s="527"/>
      <c r="Z263" s="527"/>
      <c r="AA263" s="527"/>
      <c r="AB263" s="527"/>
      <c r="AC263" s="527"/>
      <c r="AD263" s="527"/>
      <c r="AE263" s="527"/>
      <c r="AF263" s="527"/>
      <c r="AG263" s="527"/>
      <c r="AH263" s="528"/>
      <c r="AI263" s="532"/>
      <c r="AJ263" s="533"/>
      <c r="AK263" s="536" t="s">
        <v>53</v>
      </c>
      <c r="AL263" s="526"/>
      <c r="AM263" s="527"/>
      <c r="AN263" s="527"/>
      <c r="AO263" s="527"/>
      <c r="AP263" s="527"/>
      <c r="AQ263" s="528"/>
      <c r="AR263" s="538"/>
      <c r="AS263" s="539"/>
      <c r="AT263" s="549" t="s">
        <v>211</v>
      </c>
      <c r="AU263" s="550"/>
      <c r="AV263" s="551"/>
      <c r="AW263" s="551"/>
      <c r="AX263" s="552"/>
      <c r="AY263" s="121"/>
      <c r="AZ263" s="101"/>
    </row>
    <row r="264" spans="2:52" ht="15.95" hidden="1" customHeight="1">
      <c r="B264" s="94"/>
      <c r="C264" s="516"/>
      <c r="D264" s="403"/>
      <c r="E264" s="403"/>
      <c r="F264" s="403"/>
      <c r="G264" s="403"/>
      <c r="H264" s="403"/>
      <c r="I264" s="403"/>
      <c r="J264" s="403"/>
      <c r="K264" s="404"/>
      <c r="L264" s="118"/>
      <c r="M264" s="525"/>
      <c r="N264" s="525"/>
      <c r="O264" s="525"/>
      <c r="P264" s="525"/>
      <c r="Q264" s="525"/>
      <c r="R264" s="525"/>
      <c r="S264" s="529"/>
      <c r="T264" s="530"/>
      <c r="U264" s="530"/>
      <c r="V264" s="530"/>
      <c r="W264" s="530"/>
      <c r="X264" s="530"/>
      <c r="Y264" s="530"/>
      <c r="Z264" s="530"/>
      <c r="AA264" s="530"/>
      <c r="AB264" s="530"/>
      <c r="AC264" s="530"/>
      <c r="AD264" s="530"/>
      <c r="AE264" s="530"/>
      <c r="AF264" s="530"/>
      <c r="AG264" s="530"/>
      <c r="AH264" s="531"/>
      <c r="AI264" s="534"/>
      <c r="AJ264" s="535"/>
      <c r="AK264" s="537"/>
      <c r="AL264" s="529"/>
      <c r="AM264" s="530"/>
      <c r="AN264" s="530"/>
      <c r="AO264" s="530"/>
      <c r="AP264" s="530"/>
      <c r="AQ264" s="531"/>
      <c r="AR264" s="540"/>
      <c r="AS264" s="541"/>
      <c r="AT264" s="542" t="s">
        <v>212</v>
      </c>
      <c r="AU264" s="543"/>
      <c r="AV264" s="544"/>
      <c r="AW264" s="544"/>
      <c r="AX264" s="545"/>
      <c r="AY264" s="121"/>
      <c r="AZ264" s="101"/>
    </row>
    <row r="265" spans="2:52" ht="15.95" hidden="1" customHeight="1">
      <c r="B265" s="94"/>
      <c r="C265" s="516"/>
      <c r="D265" s="403"/>
      <c r="E265" s="403"/>
      <c r="F265" s="403"/>
      <c r="G265" s="403"/>
      <c r="H265" s="403"/>
      <c r="I265" s="403"/>
      <c r="J265" s="403"/>
      <c r="K265" s="404"/>
      <c r="L265" s="118"/>
      <c r="M265" s="525"/>
      <c r="N265" s="525"/>
      <c r="O265" s="525"/>
      <c r="P265" s="525"/>
      <c r="Q265" s="525"/>
      <c r="R265" s="525"/>
      <c r="S265" s="526"/>
      <c r="T265" s="527"/>
      <c r="U265" s="527"/>
      <c r="V265" s="527"/>
      <c r="W265" s="527"/>
      <c r="X265" s="527"/>
      <c r="Y265" s="527"/>
      <c r="Z265" s="527"/>
      <c r="AA265" s="527"/>
      <c r="AB265" s="527"/>
      <c r="AC265" s="527"/>
      <c r="AD265" s="527"/>
      <c r="AE265" s="527"/>
      <c r="AF265" s="527"/>
      <c r="AG265" s="527"/>
      <c r="AH265" s="528"/>
      <c r="AI265" s="532"/>
      <c r="AJ265" s="533"/>
      <c r="AK265" s="536" t="s">
        <v>53</v>
      </c>
      <c r="AL265" s="526"/>
      <c r="AM265" s="527"/>
      <c r="AN265" s="527"/>
      <c r="AO265" s="527"/>
      <c r="AP265" s="527"/>
      <c r="AQ265" s="528"/>
      <c r="AR265" s="538"/>
      <c r="AS265" s="539"/>
      <c r="AT265" s="549" t="s">
        <v>211</v>
      </c>
      <c r="AU265" s="550"/>
      <c r="AV265" s="551"/>
      <c r="AW265" s="551"/>
      <c r="AX265" s="552"/>
      <c r="AY265" s="121"/>
      <c r="AZ265" s="101"/>
    </row>
    <row r="266" spans="2:52" ht="15.95" hidden="1" customHeight="1">
      <c r="B266" s="94"/>
      <c r="C266" s="516"/>
      <c r="D266" s="403"/>
      <c r="E266" s="403"/>
      <c r="F266" s="403"/>
      <c r="G266" s="403"/>
      <c r="H266" s="403"/>
      <c r="I266" s="403"/>
      <c r="J266" s="403"/>
      <c r="K266" s="404"/>
      <c r="L266" s="118"/>
      <c r="M266" s="525"/>
      <c r="N266" s="525"/>
      <c r="O266" s="525"/>
      <c r="P266" s="525"/>
      <c r="Q266" s="525"/>
      <c r="R266" s="525"/>
      <c r="S266" s="529"/>
      <c r="T266" s="530"/>
      <c r="U266" s="530"/>
      <c r="V266" s="530"/>
      <c r="W266" s="530"/>
      <c r="X266" s="530"/>
      <c r="Y266" s="530"/>
      <c r="Z266" s="530"/>
      <c r="AA266" s="530"/>
      <c r="AB266" s="530"/>
      <c r="AC266" s="530"/>
      <c r="AD266" s="530"/>
      <c r="AE266" s="530"/>
      <c r="AF266" s="530"/>
      <c r="AG266" s="530"/>
      <c r="AH266" s="531"/>
      <c r="AI266" s="534"/>
      <c r="AJ266" s="535"/>
      <c r="AK266" s="537"/>
      <c r="AL266" s="529"/>
      <c r="AM266" s="530"/>
      <c r="AN266" s="530"/>
      <c r="AO266" s="530"/>
      <c r="AP266" s="530"/>
      <c r="AQ266" s="531"/>
      <c r="AR266" s="540"/>
      <c r="AS266" s="541"/>
      <c r="AT266" s="542" t="s">
        <v>212</v>
      </c>
      <c r="AU266" s="543"/>
      <c r="AV266" s="544"/>
      <c r="AW266" s="544"/>
      <c r="AX266" s="545"/>
      <c r="AY266" s="121"/>
      <c r="AZ266" s="101"/>
    </row>
    <row r="267" spans="2:52" ht="15.95" hidden="1" customHeight="1">
      <c r="B267" s="94"/>
      <c r="C267" s="516"/>
      <c r="D267" s="403"/>
      <c r="E267" s="403"/>
      <c r="F267" s="403"/>
      <c r="G267" s="403"/>
      <c r="H267" s="403"/>
      <c r="I267" s="403"/>
      <c r="J267" s="403"/>
      <c r="K267" s="404"/>
      <c r="L267" s="118"/>
      <c r="M267" s="525"/>
      <c r="N267" s="525"/>
      <c r="O267" s="525"/>
      <c r="P267" s="525"/>
      <c r="Q267" s="525"/>
      <c r="R267" s="525"/>
      <c r="S267" s="526"/>
      <c r="T267" s="527"/>
      <c r="U267" s="527"/>
      <c r="V267" s="527"/>
      <c r="W267" s="527"/>
      <c r="X267" s="527"/>
      <c r="Y267" s="527"/>
      <c r="Z267" s="527"/>
      <c r="AA267" s="527"/>
      <c r="AB267" s="527"/>
      <c r="AC267" s="527"/>
      <c r="AD267" s="527"/>
      <c r="AE267" s="527"/>
      <c r="AF267" s="527"/>
      <c r="AG267" s="527"/>
      <c r="AH267" s="528"/>
      <c r="AI267" s="532"/>
      <c r="AJ267" s="533"/>
      <c r="AK267" s="536" t="s">
        <v>53</v>
      </c>
      <c r="AL267" s="526"/>
      <c r="AM267" s="527"/>
      <c r="AN267" s="527"/>
      <c r="AO267" s="527"/>
      <c r="AP267" s="527"/>
      <c r="AQ267" s="528"/>
      <c r="AR267" s="538"/>
      <c r="AS267" s="539"/>
      <c r="AT267" s="549" t="s">
        <v>211</v>
      </c>
      <c r="AU267" s="550"/>
      <c r="AV267" s="551"/>
      <c r="AW267" s="551"/>
      <c r="AX267" s="552"/>
      <c r="AY267" s="121"/>
      <c r="AZ267" s="101"/>
    </row>
    <row r="268" spans="2:52" ht="15.95" hidden="1" customHeight="1">
      <c r="B268" s="94"/>
      <c r="C268" s="516"/>
      <c r="D268" s="403"/>
      <c r="E268" s="403"/>
      <c r="F268" s="403"/>
      <c r="G268" s="403"/>
      <c r="H268" s="403"/>
      <c r="I268" s="403"/>
      <c r="J268" s="403"/>
      <c r="K268" s="404"/>
      <c r="L268" s="118"/>
      <c r="M268" s="525"/>
      <c r="N268" s="525"/>
      <c r="O268" s="525"/>
      <c r="P268" s="525"/>
      <c r="Q268" s="525"/>
      <c r="R268" s="525"/>
      <c r="S268" s="529"/>
      <c r="T268" s="530"/>
      <c r="U268" s="530"/>
      <c r="V268" s="530"/>
      <c r="W268" s="530"/>
      <c r="X268" s="530"/>
      <c r="Y268" s="530"/>
      <c r="Z268" s="530"/>
      <c r="AA268" s="530"/>
      <c r="AB268" s="530"/>
      <c r="AC268" s="530"/>
      <c r="AD268" s="530"/>
      <c r="AE268" s="530"/>
      <c r="AF268" s="530"/>
      <c r="AG268" s="530"/>
      <c r="AH268" s="531"/>
      <c r="AI268" s="534"/>
      <c r="AJ268" s="535"/>
      <c r="AK268" s="537"/>
      <c r="AL268" s="529"/>
      <c r="AM268" s="530"/>
      <c r="AN268" s="530"/>
      <c r="AO268" s="530"/>
      <c r="AP268" s="530"/>
      <c r="AQ268" s="531"/>
      <c r="AR268" s="540"/>
      <c r="AS268" s="541"/>
      <c r="AT268" s="542" t="s">
        <v>212</v>
      </c>
      <c r="AU268" s="543"/>
      <c r="AV268" s="544"/>
      <c r="AW268" s="544"/>
      <c r="AX268" s="545"/>
      <c r="AY268" s="121"/>
      <c r="AZ268" s="101"/>
    </row>
    <row r="269" spans="2:52" ht="15.95" hidden="1" customHeight="1">
      <c r="B269" s="94"/>
      <c r="C269" s="516"/>
      <c r="D269" s="403"/>
      <c r="E269" s="403"/>
      <c r="F269" s="403"/>
      <c r="G269" s="403"/>
      <c r="H269" s="403"/>
      <c r="I269" s="403"/>
      <c r="J269" s="403"/>
      <c r="K269" s="404"/>
      <c r="L269" s="118"/>
      <c r="M269" s="525"/>
      <c r="N269" s="525"/>
      <c r="O269" s="525"/>
      <c r="P269" s="525"/>
      <c r="Q269" s="525"/>
      <c r="R269" s="525"/>
      <c r="S269" s="526"/>
      <c r="T269" s="527"/>
      <c r="U269" s="527"/>
      <c r="V269" s="527"/>
      <c r="W269" s="527"/>
      <c r="X269" s="527"/>
      <c r="Y269" s="527"/>
      <c r="Z269" s="527"/>
      <c r="AA269" s="527"/>
      <c r="AB269" s="527"/>
      <c r="AC269" s="527"/>
      <c r="AD269" s="527"/>
      <c r="AE269" s="527"/>
      <c r="AF269" s="527"/>
      <c r="AG269" s="527"/>
      <c r="AH269" s="528"/>
      <c r="AI269" s="532"/>
      <c r="AJ269" s="533"/>
      <c r="AK269" s="536" t="s">
        <v>53</v>
      </c>
      <c r="AL269" s="526"/>
      <c r="AM269" s="527"/>
      <c r="AN269" s="527"/>
      <c r="AO269" s="527"/>
      <c r="AP269" s="527"/>
      <c r="AQ269" s="528"/>
      <c r="AR269" s="538"/>
      <c r="AS269" s="539"/>
      <c r="AT269" s="549" t="s">
        <v>211</v>
      </c>
      <c r="AU269" s="550"/>
      <c r="AV269" s="551"/>
      <c r="AW269" s="551"/>
      <c r="AX269" s="552"/>
      <c r="AY269" s="121"/>
      <c r="AZ269" s="101"/>
    </row>
    <row r="270" spans="2:52" ht="15.95" hidden="1" customHeight="1">
      <c r="B270" s="94"/>
      <c r="C270" s="516"/>
      <c r="D270" s="403"/>
      <c r="E270" s="403"/>
      <c r="F270" s="403"/>
      <c r="G270" s="403"/>
      <c r="H270" s="403"/>
      <c r="I270" s="403"/>
      <c r="J270" s="403"/>
      <c r="K270" s="404"/>
      <c r="L270" s="118"/>
      <c r="M270" s="525"/>
      <c r="N270" s="525"/>
      <c r="O270" s="525"/>
      <c r="P270" s="525"/>
      <c r="Q270" s="525"/>
      <c r="R270" s="525"/>
      <c r="S270" s="529"/>
      <c r="T270" s="530"/>
      <c r="U270" s="530"/>
      <c r="V270" s="530"/>
      <c r="W270" s="530"/>
      <c r="X270" s="530"/>
      <c r="Y270" s="530"/>
      <c r="Z270" s="530"/>
      <c r="AA270" s="530"/>
      <c r="AB270" s="530"/>
      <c r="AC270" s="530"/>
      <c r="AD270" s="530"/>
      <c r="AE270" s="530"/>
      <c r="AF270" s="530"/>
      <c r="AG270" s="530"/>
      <c r="AH270" s="531"/>
      <c r="AI270" s="534"/>
      <c r="AJ270" s="535"/>
      <c r="AK270" s="537"/>
      <c r="AL270" s="529"/>
      <c r="AM270" s="530"/>
      <c r="AN270" s="530"/>
      <c r="AO270" s="530"/>
      <c r="AP270" s="530"/>
      <c r="AQ270" s="531"/>
      <c r="AR270" s="540"/>
      <c r="AS270" s="541"/>
      <c r="AT270" s="542" t="s">
        <v>212</v>
      </c>
      <c r="AU270" s="543"/>
      <c r="AV270" s="544"/>
      <c r="AW270" s="544"/>
      <c r="AX270" s="545"/>
      <c r="AY270" s="121"/>
      <c r="AZ270" s="101"/>
    </row>
    <row r="271" spans="2:52" ht="15.95" hidden="1" customHeight="1">
      <c r="B271" s="94"/>
      <c r="C271" s="516"/>
      <c r="D271" s="403"/>
      <c r="E271" s="403"/>
      <c r="F271" s="403"/>
      <c r="G271" s="403"/>
      <c r="H271" s="403"/>
      <c r="I271" s="403"/>
      <c r="J271" s="403"/>
      <c r="K271" s="404"/>
      <c r="L271" s="118"/>
      <c r="M271" s="525"/>
      <c r="N271" s="525"/>
      <c r="O271" s="525"/>
      <c r="P271" s="525"/>
      <c r="Q271" s="525"/>
      <c r="R271" s="525"/>
      <c r="S271" s="526"/>
      <c r="T271" s="527"/>
      <c r="U271" s="527"/>
      <c r="V271" s="527"/>
      <c r="W271" s="527"/>
      <c r="X271" s="527"/>
      <c r="Y271" s="527"/>
      <c r="Z271" s="527"/>
      <c r="AA271" s="527"/>
      <c r="AB271" s="527"/>
      <c r="AC271" s="527"/>
      <c r="AD271" s="527"/>
      <c r="AE271" s="527"/>
      <c r="AF271" s="527"/>
      <c r="AG271" s="527"/>
      <c r="AH271" s="528"/>
      <c r="AI271" s="532"/>
      <c r="AJ271" s="533"/>
      <c r="AK271" s="536" t="s">
        <v>53</v>
      </c>
      <c r="AL271" s="526"/>
      <c r="AM271" s="527"/>
      <c r="AN271" s="527"/>
      <c r="AO271" s="527"/>
      <c r="AP271" s="527"/>
      <c r="AQ271" s="528"/>
      <c r="AR271" s="538"/>
      <c r="AS271" s="539"/>
      <c r="AT271" s="549" t="s">
        <v>211</v>
      </c>
      <c r="AU271" s="550"/>
      <c r="AV271" s="551"/>
      <c r="AW271" s="551"/>
      <c r="AX271" s="552"/>
      <c r="AY271" s="121"/>
      <c r="AZ271" s="101"/>
    </row>
    <row r="272" spans="2:52" ht="15.95" hidden="1" customHeight="1">
      <c r="B272" s="94"/>
      <c r="C272" s="516"/>
      <c r="D272" s="403"/>
      <c r="E272" s="403"/>
      <c r="F272" s="403"/>
      <c r="G272" s="403"/>
      <c r="H272" s="403"/>
      <c r="I272" s="403"/>
      <c r="J272" s="403"/>
      <c r="K272" s="404"/>
      <c r="L272" s="118"/>
      <c r="M272" s="525"/>
      <c r="N272" s="525"/>
      <c r="O272" s="525"/>
      <c r="P272" s="525"/>
      <c r="Q272" s="525"/>
      <c r="R272" s="525"/>
      <c r="S272" s="529"/>
      <c r="T272" s="530"/>
      <c r="U272" s="530"/>
      <c r="V272" s="530"/>
      <c r="W272" s="530"/>
      <c r="X272" s="530"/>
      <c r="Y272" s="530"/>
      <c r="Z272" s="530"/>
      <c r="AA272" s="530"/>
      <c r="AB272" s="530"/>
      <c r="AC272" s="530"/>
      <c r="AD272" s="530"/>
      <c r="AE272" s="530"/>
      <c r="AF272" s="530"/>
      <c r="AG272" s="530"/>
      <c r="AH272" s="531"/>
      <c r="AI272" s="534"/>
      <c r="AJ272" s="535"/>
      <c r="AK272" s="537"/>
      <c r="AL272" s="529"/>
      <c r="AM272" s="530"/>
      <c r="AN272" s="530"/>
      <c r="AO272" s="530"/>
      <c r="AP272" s="530"/>
      <c r="AQ272" s="531"/>
      <c r="AR272" s="540"/>
      <c r="AS272" s="541"/>
      <c r="AT272" s="542" t="s">
        <v>212</v>
      </c>
      <c r="AU272" s="543"/>
      <c r="AV272" s="544"/>
      <c r="AW272" s="544"/>
      <c r="AX272" s="545"/>
      <c r="AY272" s="121"/>
      <c r="AZ272" s="101"/>
    </row>
    <row r="273" spans="2:52" ht="15.95" hidden="1" customHeight="1">
      <c r="B273" s="94"/>
      <c r="C273" s="516"/>
      <c r="D273" s="403"/>
      <c r="E273" s="403"/>
      <c r="F273" s="403"/>
      <c r="G273" s="403"/>
      <c r="H273" s="403"/>
      <c r="I273" s="403"/>
      <c r="J273" s="403"/>
      <c r="K273" s="404"/>
      <c r="L273" s="118"/>
      <c r="M273" s="525"/>
      <c r="N273" s="525"/>
      <c r="O273" s="525"/>
      <c r="P273" s="525"/>
      <c r="Q273" s="525"/>
      <c r="R273" s="525"/>
      <c r="S273" s="526"/>
      <c r="T273" s="527"/>
      <c r="U273" s="527"/>
      <c r="V273" s="527"/>
      <c r="W273" s="527"/>
      <c r="X273" s="527"/>
      <c r="Y273" s="527"/>
      <c r="Z273" s="527"/>
      <c r="AA273" s="527"/>
      <c r="AB273" s="527"/>
      <c r="AC273" s="527"/>
      <c r="AD273" s="527"/>
      <c r="AE273" s="527"/>
      <c r="AF273" s="527"/>
      <c r="AG273" s="527"/>
      <c r="AH273" s="528"/>
      <c r="AI273" s="532"/>
      <c r="AJ273" s="533"/>
      <c r="AK273" s="536" t="s">
        <v>53</v>
      </c>
      <c r="AL273" s="526"/>
      <c r="AM273" s="527"/>
      <c r="AN273" s="527"/>
      <c r="AO273" s="527"/>
      <c r="AP273" s="527"/>
      <c r="AQ273" s="528"/>
      <c r="AR273" s="538"/>
      <c r="AS273" s="539"/>
      <c r="AT273" s="549" t="s">
        <v>211</v>
      </c>
      <c r="AU273" s="550"/>
      <c r="AV273" s="551"/>
      <c r="AW273" s="551"/>
      <c r="AX273" s="552"/>
      <c r="AY273" s="121"/>
      <c r="AZ273" s="101"/>
    </row>
    <row r="274" spans="2:52" ht="15.95" hidden="1" customHeight="1">
      <c r="B274" s="94"/>
      <c r="C274" s="516"/>
      <c r="D274" s="403"/>
      <c r="E274" s="403"/>
      <c r="F274" s="403"/>
      <c r="G274" s="403"/>
      <c r="H274" s="403"/>
      <c r="I274" s="403"/>
      <c r="J274" s="403"/>
      <c r="K274" s="404"/>
      <c r="L274" s="118"/>
      <c r="M274" s="525"/>
      <c r="N274" s="525"/>
      <c r="O274" s="525"/>
      <c r="P274" s="525"/>
      <c r="Q274" s="525"/>
      <c r="R274" s="525"/>
      <c r="S274" s="529"/>
      <c r="T274" s="530"/>
      <c r="U274" s="530"/>
      <c r="V274" s="530"/>
      <c r="W274" s="530"/>
      <c r="X274" s="530"/>
      <c r="Y274" s="530"/>
      <c r="Z274" s="530"/>
      <c r="AA274" s="530"/>
      <c r="AB274" s="530"/>
      <c r="AC274" s="530"/>
      <c r="AD274" s="530"/>
      <c r="AE274" s="530"/>
      <c r="AF274" s="530"/>
      <c r="AG274" s="530"/>
      <c r="AH274" s="531"/>
      <c r="AI274" s="534"/>
      <c r="AJ274" s="535"/>
      <c r="AK274" s="537"/>
      <c r="AL274" s="529"/>
      <c r="AM274" s="530"/>
      <c r="AN274" s="530"/>
      <c r="AO274" s="530"/>
      <c r="AP274" s="530"/>
      <c r="AQ274" s="531"/>
      <c r="AR274" s="540"/>
      <c r="AS274" s="541"/>
      <c r="AT274" s="542" t="s">
        <v>212</v>
      </c>
      <c r="AU274" s="543"/>
      <c r="AV274" s="544"/>
      <c r="AW274" s="544"/>
      <c r="AX274" s="545"/>
      <c r="AY274" s="121"/>
      <c r="AZ274" s="101"/>
    </row>
    <row r="275" spans="2:52" ht="15.95" hidden="1" customHeight="1">
      <c r="B275" s="94"/>
      <c r="C275" s="516"/>
      <c r="D275" s="403"/>
      <c r="E275" s="403"/>
      <c r="F275" s="403"/>
      <c r="G275" s="403"/>
      <c r="H275" s="403"/>
      <c r="I275" s="403"/>
      <c r="J275" s="403"/>
      <c r="K275" s="404"/>
      <c r="L275" s="118"/>
      <c r="M275" s="525"/>
      <c r="N275" s="525"/>
      <c r="O275" s="525"/>
      <c r="P275" s="525"/>
      <c r="Q275" s="525"/>
      <c r="R275" s="525"/>
      <c r="S275" s="526"/>
      <c r="T275" s="527"/>
      <c r="U275" s="527"/>
      <c r="V275" s="527"/>
      <c r="W275" s="527"/>
      <c r="X275" s="527"/>
      <c r="Y275" s="527"/>
      <c r="Z275" s="527"/>
      <c r="AA275" s="527"/>
      <c r="AB275" s="527"/>
      <c r="AC275" s="527"/>
      <c r="AD275" s="527"/>
      <c r="AE275" s="527"/>
      <c r="AF275" s="527"/>
      <c r="AG275" s="527"/>
      <c r="AH275" s="528"/>
      <c r="AI275" s="532"/>
      <c r="AJ275" s="533"/>
      <c r="AK275" s="536" t="s">
        <v>53</v>
      </c>
      <c r="AL275" s="526"/>
      <c r="AM275" s="527"/>
      <c r="AN275" s="527"/>
      <c r="AO275" s="527"/>
      <c r="AP275" s="527"/>
      <c r="AQ275" s="528"/>
      <c r="AR275" s="538"/>
      <c r="AS275" s="539"/>
      <c r="AT275" s="549" t="s">
        <v>211</v>
      </c>
      <c r="AU275" s="550"/>
      <c r="AV275" s="551"/>
      <c r="AW275" s="551"/>
      <c r="AX275" s="552"/>
      <c r="AY275" s="121"/>
      <c r="AZ275" s="101"/>
    </row>
    <row r="276" spans="2:52" ht="15.95" hidden="1" customHeight="1">
      <c r="B276" s="94"/>
      <c r="C276" s="516"/>
      <c r="D276" s="403"/>
      <c r="E276" s="403"/>
      <c r="F276" s="403"/>
      <c r="G276" s="403"/>
      <c r="H276" s="403"/>
      <c r="I276" s="403"/>
      <c r="J276" s="403"/>
      <c r="K276" s="404"/>
      <c r="L276" s="118"/>
      <c r="M276" s="525"/>
      <c r="N276" s="525"/>
      <c r="O276" s="525"/>
      <c r="P276" s="525"/>
      <c r="Q276" s="525"/>
      <c r="R276" s="525"/>
      <c r="S276" s="546"/>
      <c r="T276" s="547"/>
      <c r="U276" s="547"/>
      <c r="V276" s="547"/>
      <c r="W276" s="547"/>
      <c r="X276" s="547"/>
      <c r="Y276" s="547"/>
      <c r="Z276" s="547"/>
      <c r="AA276" s="547"/>
      <c r="AB276" s="547"/>
      <c r="AC276" s="547"/>
      <c r="AD276" s="547"/>
      <c r="AE276" s="547"/>
      <c r="AF276" s="547"/>
      <c r="AG276" s="547"/>
      <c r="AH276" s="548"/>
      <c r="AI276" s="800"/>
      <c r="AJ276" s="801"/>
      <c r="AK276" s="799"/>
      <c r="AL276" s="546"/>
      <c r="AM276" s="547"/>
      <c r="AN276" s="547"/>
      <c r="AO276" s="547"/>
      <c r="AP276" s="547"/>
      <c r="AQ276" s="548"/>
      <c r="AR276" s="812"/>
      <c r="AS276" s="813"/>
      <c r="AT276" s="542" t="s">
        <v>212</v>
      </c>
      <c r="AU276" s="543"/>
      <c r="AV276" s="544"/>
      <c r="AW276" s="544"/>
      <c r="AX276" s="545"/>
      <c r="AY276" s="121"/>
      <c r="AZ276" s="101"/>
    </row>
    <row r="277" spans="2:52" ht="15.95" hidden="1" customHeight="1">
      <c r="B277" s="94"/>
      <c r="C277" s="516"/>
      <c r="D277" s="403"/>
      <c r="E277" s="403"/>
      <c r="F277" s="403"/>
      <c r="G277" s="403"/>
      <c r="H277" s="403"/>
      <c r="I277" s="403"/>
      <c r="J277" s="403"/>
      <c r="K277" s="404"/>
      <c r="L277" s="118"/>
      <c r="M277" s="525"/>
      <c r="N277" s="525"/>
      <c r="O277" s="525"/>
      <c r="P277" s="525"/>
      <c r="Q277" s="525"/>
      <c r="R277" s="525"/>
      <c r="S277" s="526"/>
      <c r="T277" s="527"/>
      <c r="U277" s="527"/>
      <c r="V277" s="527"/>
      <c r="W277" s="527"/>
      <c r="X277" s="527"/>
      <c r="Y277" s="527"/>
      <c r="Z277" s="527"/>
      <c r="AA277" s="527"/>
      <c r="AB277" s="527"/>
      <c r="AC277" s="527"/>
      <c r="AD277" s="527"/>
      <c r="AE277" s="527"/>
      <c r="AF277" s="527"/>
      <c r="AG277" s="527"/>
      <c r="AH277" s="528"/>
      <c r="AI277" s="532"/>
      <c r="AJ277" s="533"/>
      <c r="AK277" s="536" t="s">
        <v>53</v>
      </c>
      <c r="AL277" s="526"/>
      <c r="AM277" s="527"/>
      <c r="AN277" s="527"/>
      <c r="AO277" s="527"/>
      <c r="AP277" s="527"/>
      <c r="AQ277" s="528"/>
      <c r="AR277" s="538"/>
      <c r="AS277" s="539"/>
      <c r="AT277" s="549" t="s">
        <v>211</v>
      </c>
      <c r="AU277" s="550"/>
      <c r="AV277" s="551"/>
      <c r="AW277" s="551"/>
      <c r="AX277" s="552"/>
      <c r="AY277" s="121"/>
      <c r="AZ277" s="101"/>
    </row>
    <row r="278" spans="2:52" ht="15.95" hidden="1" customHeight="1">
      <c r="B278" s="94"/>
      <c r="C278" s="516"/>
      <c r="D278" s="403"/>
      <c r="E278" s="403"/>
      <c r="F278" s="403"/>
      <c r="G278" s="403"/>
      <c r="H278" s="403"/>
      <c r="I278" s="403"/>
      <c r="J278" s="403"/>
      <c r="K278" s="404"/>
      <c r="L278" s="118"/>
      <c r="M278" s="525"/>
      <c r="N278" s="525"/>
      <c r="O278" s="525"/>
      <c r="P278" s="525"/>
      <c r="Q278" s="525"/>
      <c r="R278" s="525"/>
      <c r="S278" s="529"/>
      <c r="T278" s="530"/>
      <c r="U278" s="530"/>
      <c r="V278" s="530"/>
      <c r="W278" s="530"/>
      <c r="X278" s="530"/>
      <c r="Y278" s="530"/>
      <c r="Z278" s="530"/>
      <c r="AA278" s="530"/>
      <c r="AB278" s="530"/>
      <c r="AC278" s="530"/>
      <c r="AD278" s="530"/>
      <c r="AE278" s="530"/>
      <c r="AF278" s="530"/>
      <c r="AG278" s="530"/>
      <c r="AH278" s="531"/>
      <c r="AI278" s="534"/>
      <c r="AJ278" s="535"/>
      <c r="AK278" s="537"/>
      <c r="AL278" s="529"/>
      <c r="AM278" s="530"/>
      <c r="AN278" s="530"/>
      <c r="AO278" s="530"/>
      <c r="AP278" s="530"/>
      <c r="AQ278" s="531"/>
      <c r="AR278" s="540"/>
      <c r="AS278" s="541"/>
      <c r="AT278" s="542" t="s">
        <v>212</v>
      </c>
      <c r="AU278" s="543"/>
      <c r="AV278" s="544"/>
      <c r="AW278" s="544"/>
      <c r="AX278" s="545"/>
      <c r="AY278" s="121"/>
      <c r="AZ278" s="101"/>
    </row>
    <row r="279" spans="2:52" ht="15.95" hidden="1" customHeight="1">
      <c r="B279" s="94"/>
      <c r="C279" s="516"/>
      <c r="D279" s="403"/>
      <c r="E279" s="403"/>
      <c r="F279" s="403"/>
      <c r="G279" s="403"/>
      <c r="H279" s="403"/>
      <c r="I279" s="403"/>
      <c r="J279" s="403"/>
      <c r="K279" s="404"/>
      <c r="L279" s="118"/>
      <c r="M279" s="525"/>
      <c r="N279" s="525"/>
      <c r="O279" s="525"/>
      <c r="P279" s="525"/>
      <c r="Q279" s="525"/>
      <c r="R279" s="525"/>
      <c r="S279" s="526"/>
      <c r="T279" s="527"/>
      <c r="U279" s="527"/>
      <c r="V279" s="527"/>
      <c r="W279" s="527"/>
      <c r="X279" s="527"/>
      <c r="Y279" s="527"/>
      <c r="Z279" s="527"/>
      <c r="AA279" s="527"/>
      <c r="AB279" s="527"/>
      <c r="AC279" s="527"/>
      <c r="AD279" s="527"/>
      <c r="AE279" s="527"/>
      <c r="AF279" s="527"/>
      <c r="AG279" s="527"/>
      <c r="AH279" s="528"/>
      <c r="AI279" s="532"/>
      <c r="AJ279" s="533"/>
      <c r="AK279" s="536" t="s">
        <v>53</v>
      </c>
      <c r="AL279" s="526"/>
      <c r="AM279" s="527"/>
      <c r="AN279" s="527"/>
      <c r="AO279" s="527"/>
      <c r="AP279" s="527"/>
      <c r="AQ279" s="528"/>
      <c r="AR279" s="538"/>
      <c r="AS279" s="539"/>
      <c r="AT279" s="549" t="s">
        <v>211</v>
      </c>
      <c r="AU279" s="550"/>
      <c r="AV279" s="551"/>
      <c r="AW279" s="551"/>
      <c r="AX279" s="552"/>
      <c r="AY279" s="121"/>
      <c r="AZ279" s="101"/>
    </row>
    <row r="280" spans="2:52" ht="15.95" hidden="1" customHeight="1">
      <c r="B280" s="94"/>
      <c r="C280" s="516"/>
      <c r="D280" s="403"/>
      <c r="E280" s="403"/>
      <c r="F280" s="403"/>
      <c r="G280" s="403"/>
      <c r="H280" s="403"/>
      <c r="I280" s="403"/>
      <c r="J280" s="403"/>
      <c r="K280" s="404"/>
      <c r="L280" s="118"/>
      <c r="M280" s="525"/>
      <c r="N280" s="525"/>
      <c r="O280" s="525"/>
      <c r="P280" s="525"/>
      <c r="Q280" s="525"/>
      <c r="R280" s="525"/>
      <c r="S280" s="529"/>
      <c r="T280" s="530"/>
      <c r="U280" s="530"/>
      <c r="V280" s="530"/>
      <c r="W280" s="530"/>
      <c r="X280" s="530"/>
      <c r="Y280" s="530"/>
      <c r="Z280" s="530"/>
      <c r="AA280" s="530"/>
      <c r="AB280" s="530"/>
      <c r="AC280" s="530"/>
      <c r="AD280" s="530"/>
      <c r="AE280" s="530"/>
      <c r="AF280" s="530"/>
      <c r="AG280" s="530"/>
      <c r="AH280" s="531"/>
      <c r="AI280" s="534"/>
      <c r="AJ280" s="535"/>
      <c r="AK280" s="537"/>
      <c r="AL280" s="529"/>
      <c r="AM280" s="530"/>
      <c r="AN280" s="530"/>
      <c r="AO280" s="530"/>
      <c r="AP280" s="530"/>
      <c r="AQ280" s="531"/>
      <c r="AR280" s="540"/>
      <c r="AS280" s="541"/>
      <c r="AT280" s="542" t="s">
        <v>212</v>
      </c>
      <c r="AU280" s="543"/>
      <c r="AV280" s="544"/>
      <c r="AW280" s="544"/>
      <c r="AX280" s="545"/>
      <c r="AY280" s="121"/>
      <c r="AZ280" s="101"/>
    </row>
    <row r="281" spans="2:52" ht="15.95" hidden="1" customHeight="1">
      <c r="B281" s="94"/>
      <c r="C281" s="516"/>
      <c r="D281" s="403"/>
      <c r="E281" s="403"/>
      <c r="F281" s="403"/>
      <c r="G281" s="403"/>
      <c r="H281" s="403"/>
      <c r="I281" s="403"/>
      <c r="J281" s="403"/>
      <c r="K281" s="404"/>
      <c r="L281" s="118"/>
      <c r="M281" s="525"/>
      <c r="N281" s="525"/>
      <c r="O281" s="525"/>
      <c r="P281" s="525"/>
      <c r="Q281" s="525"/>
      <c r="R281" s="525"/>
      <c r="S281" s="526"/>
      <c r="T281" s="527"/>
      <c r="U281" s="527"/>
      <c r="V281" s="527"/>
      <c r="W281" s="527"/>
      <c r="X281" s="527"/>
      <c r="Y281" s="527"/>
      <c r="Z281" s="527"/>
      <c r="AA281" s="527"/>
      <c r="AB281" s="527"/>
      <c r="AC281" s="527"/>
      <c r="AD281" s="527"/>
      <c r="AE281" s="527"/>
      <c r="AF281" s="527"/>
      <c r="AG281" s="527"/>
      <c r="AH281" s="528"/>
      <c r="AI281" s="532"/>
      <c r="AJ281" s="533"/>
      <c r="AK281" s="536" t="s">
        <v>53</v>
      </c>
      <c r="AL281" s="526"/>
      <c r="AM281" s="527"/>
      <c r="AN281" s="527"/>
      <c r="AO281" s="527"/>
      <c r="AP281" s="527"/>
      <c r="AQ281" s="528"/>
      <c r="AR281" s="538"/>
      <c r="AS281" s="539"/>
      <c r="AT281" s="549" t="s">
        <v>211</v>
      </c>
      <c r="AU281" s="550"/>
      <c r="AV281" s="551"/>
      <c r="AW281" s="551"/>
      <c r="AX281" s="552"/>
      <c r="AY281" s="121"/>
      <c r="AZ281" s="101"/>
    </row>
    <row r="282" spans="2:52" ht="15.95" hidden="1" customHeight="1">
      <c r="B282" s="94"/>
      <c r="C282" s="516"/>
      <c r="D282" s="403"/>
      <c r="E282" s="403"/>
      <c r="F282" s="403"/>
      <c r="G282" s="403"/>
      <c r="H282" s="403"/>
      <c r="I282" s="403"/>
      <c r="J282" s="403"/>
      <c r="K282" s="404"/>
      <c r="L282" s="118"/>
      <c r="M282" s="525"/>
      <c r="N282" s="525"/>
      <c r="O282" s="525"/>
      <c r="P282" s="525"/>
      <c r="Q282" s="525"/>
      <c r="R282" s="525"/>
      <c r="S282" s="529"/>
      <c r="T282" s="530"/>
      <c r="U282" s="530"/>
      <c r="V282" s="530"/>
      <c r="W282" s="530"/>
      <c r="X282" s="530"/>
      <c r="Y282" s="530"/>
      <c r="Z282" s="530"/>
      <c r="AA282" s="530"/>
      <c r="AB282" s="530"/>
      <c r="AC282" s="530"/>
      <c r="AD282" s="530"/>
      <c r="AE282" s="530"/>
      <c r="AF282" s="530"/>
      <c r="AG282" s="530"/>
      <c r="AH282" s="531"/>
      <c r="AI282" s="534"/>
      <c r="AJ282" s="535"/>
      <c r="AK282" s="537"/>
      <c r="AL282" s="529"/>
      <c r="AM282" s="530"/>
      <c r="AN282" s="530"/>
      <c r="AO282" s="530"/>
      <c r="AP282" s="530"/>
      <c r="AQ282" s="531"/>
      <c r="AR282" s="540"/>
      <c r="AS282" s="541"/>
      <c r="AT282" s="542" t="s">
        <v>212</v>
      </c>
      <c r="AU282" s="543"/>
      <c r="AV282" s="544"/>
      <c r="AW282" s="544"/>
      <c r="AX282" s="545"/>
      <c r="AY282" s="121"/>
      <c r="AZ282" s="101"/>
    </row>
    <row r="283" spans="2:52" ht="15.95" hidden="1" customHeight="1">
      <c r="B283" s="94"/>
      <c r="C283" s="516"/>
      <c r="D283" s="403"/>
      <c r="E283" s="403"/>
      <c r="F283" s="403"/>
      <c r="G283" s="403"/>
      <c r="H283" s="403"/>
      <c r="I283" s="403"/>
      <c r="J283" s="403"/>
      <c r="K283" s="404"/>
      <c r="L283" s="118"/>
      <c r="M283" s="525"/>
      <c r="N283" s="525"/>
      <c r="O283" s="525"/>
      <c r="P283" s="525"/>
      <c r="Q283" s="525"/>
      <c r="R283" s="525"/>
      <c r="S283" s="526"/>
      <c r="T283" s="527"/>
      <c r="U283" s="527"/>
      <c r="V283" s="527"/>
      <c r="W283" s="527"/>
      <c r="X283" s="527"/>
      <c r="Y283" s="527"/>
      <c r="Z283" s="527"/>
      <c r="AA283" s="527"/>
      <c r="AB283" s="527"/>
      <c r="AC283" s="527"/>
      <c r="AD283" s="527"/>
      <c r="AE283" s="527"/>
      <c r="AF283" s="527"/>
      <c r="AG283" s="527"/>
      <c r="AH283" s="528"/>
      <c r="AI283" s="532"/>
      <c r="AJ283" s="533"/>
      <c r="AK283" s="536" t="s">
        <v>53</v>
      </c>
      <c r="AL283" s="526"/>
      <c r="AM283" s="527"/>
      <c r="AN283" s="527"/>
      <c r="AO283" s="527"/>
      <c r="AP283" s="527"/>
      <c r="AQ283" s="528"/>
      <c r="AR283" s="538"/>
      <c r="AS283" s="539"/>
      <c r="AT283" s="549" t="s">
        <v>211</v>
      </c>
      <c r="AU283" s="550"/>
      <c r="AV283" s="551"/>
      <c r="AW283" s="551"/>
      <c r="AX283" s="552"/>
      <c r="AY283" s="121"/>
      <c r="AZ283" s="101"/>
    </row>
    <row r="284" spans="2:52" ht="15.95" hidden="1" customHeight="1">
      <c r="B284" s="94"/>
      <c r="C284" s="516"/>
      <c r="D284" s="403"/>
      <c r="E284" s="403"/>
      <c r="F284" s="403"/>
      <c r="G284" s="403"/>
      <c r="H284" s="403"/>
      <c r="I284" s="403"/>
      <c r="J284" s="403"/>
      <c r="K284" s="404"/>
      <c r="L284" s="118"/>
      <c r="M284" s="525"/>
      <c r="N284" s="525"/>
      <c r="O284" s="525"/>
      <c r="P284" s="525"/>
      <c r="Q284" s="525"/>
      <c r="R284" s="525"/>
      <c r="S284" s="529"/>
      <c r="T284" s="530"/>
      <c r="U284" s="530"/>
      <c r="V284" s="530"/>
      <c r="W284" s="530"/>
      <c r="X284" s="530"/>
      <c r="Y284" s="530"/>
      <c r="Z284" s="530"/>
      <c r="AA284" s="530"/>
      <c r="AB284" s="530"/>
      <c r="AC284" s="530"/>
      <c r="AD284" s="530"/>
      <c r="AE284" s="530"/>
      <c r="AF284" s="530"/>
      <c r="AG284" s="530"/>
      <c r="AH284" s="531"/>
      <c r="AI284" s="534"/>
      <c r="AJ284" s="535"/>
      <c r="AK284" s="537"/>
      <c r="AL284" s="529"/>
      <c r="AM284" s="530"/>
      <c r="AN284" s="530"/>
      <c r="AO284" s="530"/>
      <c r="AP284" s="530"/>
      <c r="AQ284" s="531"/>
      <c r="AR284" s="540"/>
      <c r="AS284" s="541"/>
      <c r="AT284" s="542" t="s">
        <v>212</v>
      </c>
      <c r="AU284" s="543"/>
      <c r="AV284" s="544"/>
      <c r="AW284" s="544"/>
      <c r="AX284" s="545"/>
      <c r="AY284" s="121"/>
      <c r="AZ284" s="101"/>
    </row>
    <row r="285" spans="2:52" ht="15.95" hidden="1" customHeight="1">
      <c r="B285" s="94"/>
      <c r="C285" s="516"/>
      <c r="D285" s="403"/>
      <c r="E285" s="403"/>
      <c r="F285" s="403"/>
      <c r="G285" s="403"/>
      <c r="H285" s="403"/>
      <c r="I285" s="403"/>
      <c r="J285" s="403"/>
      <c r="K285" s="404"/>
      <c r="L285" s="118"/>
      <c r="M285" s="525"/>
      <c r="N285" s="525"/>
      <c r="O285" s="525"/>
      <c r="P285" s="525"/>
      <c r="Q285" s="525"/>
      <c r="R285" s="525"/>
      <c r="S285" s="526"/>
      <c r="T285" s="527"/>
      <c r="U285" s="527"/>
      <c r="V285" s="527"/>
      <c r="W285" s="527"/>
      <c r="X285" s="527"/>
      <c r="Y285" s="527"/>
      <c r="Z285" s="527"/>
      <c r="AA285" s="527"/>
      <c r="AB285" s="527"/>
      <c r="AC285" s="527"/>
      <c r="AD285" s="527"/>
      <c r="AE285" s="527"/>
      <c r="AF285" s="527"/>
      <c r="AG285" s="527"/>
      <c r="AH285" s="528"/>
      <c r="AI285" s="532"/>
      <c r="AJ285" s="533"/>
      <c r="AK285" s="536" t="s">
        <v>53</v>
      </c>
      <c r="AL285" s="526"/>
      <c r="AM285" s="527"/>
      <c r="AN285" s="527"/>
      <c r="AO285" s="527"/>
      <c r="AP285" s="527"/>
      <c r="AQ285" s="528"/>
      <c r="AR285" s="538"/>
      <c r="AS285" s="539"/>
      <c r="AT285" s="549" t="s">
        <v>211</v>
      </c>
      <c r="AU285" s="550"/>
      <c r="AV285" s="551"/>
      <c r="AW285" s="551"/>
      <c r="AX285" s="552"/>
      <c r="AY285" s="121"/>
      <c r="AZ285" s="101"/>
    </row>
    <row r="286" spans="2:52" ht="15.95" hidden="1" customHeight="1">
      <c r="B286" s="94"/>
      <c r="C286" s="516"/>
      <c r="D286" s="403"/>
      <c r="E286" s="403"/>
      <c r="F286" s="403"/>
      <c r="G286" s="403"/>
      <c r="H286" s="403"/>
      <c r="I286" s="403"/>
      <c r="J286" s="403"/>
      <c r="K286" s="404"/>
      <c r="L286" s="118"/>
      <c r="M286" s="525"/>
      <c r="N286" s="525"/>
      <c r="O286" s="525"/>
      <c r="P286" s="525"/>
      <c r="Q286" s="525"/>
      <c r="R286" s="525"/>
      <c r="S286" s="529"/>
      <c r="T286" s="530"/>
      <c r="U286" s="530"/>
      <c r="V286" s="530"/>
      <c r="W286" s="530"/>
      <c r="X286" s="530"/>
      <c r="Y286" s="530"/>
      <c r="Z286" s="530"/>
      <c r="AA286" s="530"/>
      <c r="AB286" s="530"/>
      <c r="AC286" s="530"/>
      <c r="AD286" s="530"/>
      <c r="AE286" s="530"/>
      <c r="AF286" s="530"/>
      <c r="AG286" s="530"/>
      <c r="AH286" s="531"/>
      <c r="AI286" s="534"/>
      <c r="AJ286" s="535"/>
      <c r="AK286" s="537"/>
      <c r="AL286" s="529"/>
      <c r="AM286" s="530"/>
      <c r="AN286" s="530"/>
      <c r="AO286" s="530"/>
      <c r="AP286" s="530"/>
      <c r="AQ286" s="531"/>
      <c r="AR286" s="540"/>
      <c r="AS286" s="541"/>
      <c r="AT286" s="542" t="s">
        <v>212</v>
      </c>
      <c r="AU286" s="543"/>
      <c r="AV286" s="544"/>
      <c r="AW286" s="544"/>
      <c r="AX286" s="545"/>
      <c r="AY286" s="121"/>
      <c r="AZ286" s="101"/>
    </row>
    <row r="287" spans="2:52" ht="15.95" hidden="1" customHeight="1">
      <c r="B287" s="94"/>
      <c r="C287" s="516"/>
      <c r="D287" s="403"/>
      <c r="E287" s="403"/>
      <c r="F287" s="403"/>
      <c r="G287" s="403"/>
      <c r="H287" s="403"/>
      <c r="I287" s="403"/>
      <c r="J287" s="403"/>
      <c r="K287" s="404"/>
      <c r="L287" s="118"/>
      <c r="M287" s="525"/>
      <c r="N287" s="525"/>
      <c r="O287" s="525"/>
      <c r="P287" s="525"/>
      <c r="Q287" s="525"/>
      <c r="R287" s="525"/>
      <c r="S287" s="526"/>
      <c r="T287" s="527"/>
      <c r="U287" s="527"/>
      <c r="V287" s="527"/>
      <c r="W287" s="527"/>
      <c r="X287" s="527"/>
      <c r="Y287" s="527"/>
      <c r="Z287" s="527"/>
      <c r="AA287" s="527"/>
      <c r="AB287" s="527"/>
      <c r="AC287" s="527"/>
      <c r="AD287" s="527"/>
      <c r="AE287" s="527"/>
      <c r="AF287" s="527"/>
      <c r="AG287" s="527"/>
      <c r="AH287" s="528"/>
      <c r="AI287" s="532"/>
      <c r="AJ287" s="533"/>
      <c r="AK287" s="536" t="s">
        <v>53</v>
      </c>
      <c r="AL287" s="526"/>
      <c r="AM287" s="527"/>
      <c r="AN287" s="527"/>
      <c r="AO287" s="527"/>
      <c r="AP287" s="527"/>
      <c r="AQ287" s="528"/>
      <c r="AR287" s="538"/>
      <c r="AS287" s="539"/>
      <c r="AT287" s="549" t="s">
        <v>211</v>
      </c>
      <c r="AU287" s="550"/>
      <c r="AV287" s="551"/>
      <c r="AW287" s="551"/>
      <c r="AX287" s="552"/>
      <c r="AY287" s="121"/>
      <c r="AZ287" s="101"/>
    </row>
    <row r="288" spans="2:52" ht="15.95" hidden="1" customHeight="1">
      <c r="B288" s="94"/>
      <c r="C288" s="516"/>
      <c r="D288" s="403"/>
      <c r="E288" s="403"/>
      <c r="F288" s="403"/>
      <c r="G288" s="403"/>
      <c r="H288" s="403"/>
      <c r="I288" s="403"/>
      <c r="J288" s="403"/>
      <c r="K288" s="404"/>
      <c r="L288" s="118"/>
      <c r="M288" s="525"/>
      <c r="N288" s="525"/>
      <c r="O288" s="525"/>
      <c r="P288" s="525"/>
      <c r="Q288" s="525"/>
      <c r="R288" s="525"/>
      <c r="S288" s="529"/>
      <c r="T288" s="530"/>
      <c r="U288" s="530"/>
      <c r="V288" s="530"/>
      <c r="W288" s="530"/>
      <c r="X288" s="530"/>
      <c r="Y288" s="530"/>
      <c r="Z288" s="530"/>
      <c r="AA288" s="530"/>
      <c r="AB288" s="530"/>
      <c r="AC288" s="530"/>
      <c r="AD288" s="530"/>
      <c r="AE288" s="530"/>
      <c r="AF288" s="530"/>
      <c r="AG288" s="530"/>
      <c r="AH288" s="531"/>
      <c r="AI288" s="534"/>
      <c r="AJ288" s="535"/>
      <c r="AK288" s="537"/>
      <c r="AL288" s="529"/>
      <c r="AM288" s="530"/>
      <c r="AN288" s="530"/>
      <c r="AO288" s="530"/>
      <c r="AP288" s="530"/>
      <c r="AQ288" s="531"/>
      <c r="AR288" s="540"/>
      <c r="AS288" s="541"/>
      <c r="AT288" s="542" t="s">
        <v>212</v>
      </c>
      <c r="AU288" s="543"/>
      <c r="AV288" s="544"/>
      <c r="AW288" s="544"/>
      <c r="AX288" s="545"/>
      <c r="AY288" s="121"/>
      <c r="AZ288" s="101"/>
    </row>
    <row r="289" spans="2:52" ht="15.95" hidden="1" customHeight="1">
      <c r="B289" s="94"/>
      <c r="C289" s="516"/>
      <c r="D289" s="403"/>
      <c r="E289" s="403"/>
      <c r="F289" s="403"/>
      <c r="G289" s="403"/>
      <c r="H289" s="403"/>
      <c r="I289" s="403"/>
      <c r="J289" s="403"/>
      <c r="K289" s="404"/>
      <c r="L289" s="118"/>
      <c r="M289" s="525"/>
      <c r="N289" s="525"/>
      <c r="O289" s="525"/>
      <c r="P289" s="525"/>
      <c r="Q289" s="525"/>
      <c r="R289" s="525"/>
      <c r="S289" s="526"/>
      <c r="T289" s="527"/>
      <c r="U289" s="527"/>
      <c r="V289" s="527"/>
      <c r="W289" s="527"/>
      <c r="X289" s="527"/>
      <c r="Y289" s="527"/>
      <c r="Z289" s="527"/>
      <c r="AA289" s="527"/>
      <c r="AB289" s="527"/>
      <c r="AC289" s="527"/>
      <c r="AD289" s="527"/>
      <c r="AE289" s="527"/>
      <c r="AF289" s="527"/>
      <c r="AG289" s="527"/>
      <c r="AH289" s="528"/>
      <c r="AI289" s="532"/>
      <c r="AJ289" s="533"/>
      <c r="AK289" s="536" t="s">
        <v>53</v>
      </c>
      <c r="AL289" s="526"/>
      <c r="AM289" s="527"/>
      <c r="AN289" s="527"/>
      <c r="AO289" s="527"/>
      <c r="AP289" s="527"/>
      <c r="AQ289" s="528"/>
      <c r="AR289" s="538"/>
      <c r="AS289" s="539"/>
      <c r="AT289" s="549" t="s">
        <v>211</v>
      </c>
      <c r="AU289" s="550"/>
      <c r="AV289" s="551"/>
      <c r="AW289" s="551"/>
      <c r="AX289" s="552"/>
      <c r="AY289" s="121"/>
      <c r="AZ289" s="101"/>
    </row>
    <row r="290" spans="2:52" ht="15.95" hidden="1" customHeight="1">
      <c r="B290" s="94"/>
      <c r="C290" s="516"/>
      <c r="D290" s="403"/>
      <c r="E290" s="403"/>
      <c r="F290" s="403"/>
      <c r="G290" s="403"/>
      <c r="H290" s="403"/>
      <c r="I290" s="403"/>
      <c r="J290" s="403"/>
      <c r="K290" s="404"/>
      <c r="L290" s="118"/>
      <c r="M290" s="525"/>
      <c r="N290" s="525"/>
      <c r="O290" s="525"/>
      <c r="P290" s="525"/>
      <c r="Q290" s="525"/>
      <c r="R290" s="525"/>
      <c r="S290" s="529"/>
      <c r="T290" s="530"/>
      <c r="U290" s="530"/>
      <c r="V290" s="530"/>
      <c r="W290" s="530"/>
      <c r="X290" s="530"/>
      <c r="Y290" s="530"/>
      <c r="Z290" s="530"/>
      <c r="AA290" s="530"/>
      <c r="AB290" s="530"/>
      <c r="AC290" s="530"/>
      <c r="AD290" s="530"/>
      <c r="AE290" s="530"/>
      <c r="AF290" s="530"/>
      <c r="AG290" s="530"/>
      <c r="AH290" s="531"/>
      <c r="AI290" s="534"/>
      <c r="AJ290" s="535"/>
      <c r="AK290" s="537"/>
      <c r="AL290" s="529"/>
      <c r="AM290" s="530"/>
      <c r="AN290" s="530"/>
      <c r="AO290" s="530"/>
      <c r="AP290" s="530"/>
      <c r="AQ290" s="531"/>
      <c r="AR290" s="540"/>
      <c r="AS290" s="541"/>
      <c r="AT290" s="542" t="s">
        <v>212</v>
      </c>
      <c r="AU290" s="543"/>
      <c r="AV290" s="544"/>
      <c r="AW290" s="544"/>
      <c r="AX290" s="545"/>
      <c r="AY290" s="121"/>
      <c r="AZ290" s="101"/>
    </row>
    <row r="291" spans="2:52" ht="15.95" hidden="1" customHeight="1">
      <c r="B291" s="94"/>
      <c r="C291" s="516"/>
      <c r="D291" s="403"/>
      <c r="E291" s="403"/>
      <c r="F291" s="403"/>
      <c r="G291" s="403"/>
      <c r="H291" s="403"/>
      <c r="I291" s="403"/>
      <c r="J291" s="403"/>
      <c r="K291" s="404"/>
      <c r="L291" s="118"/>
      <c r="M291" s="525"/>
      <c r="N291" s="525"/>
      <c r="O291" s="525"/>
      <c r="P291" s="525"/>
      <c r="Q291" s="525"/>
      <c r="R291" s="525"/>
      <c r="S291" s="526"/>
      <c r="T291" s="527"/>
      <c r="U291" s="527"/>
      <c r="V291" s="527"/>
      <c r="W291" s="527"/>
      <c r="X291" s="527"/>
      <c r="Y291" s="527"/>
      <c r="Z291" s="527"/>
      <c r="AA291" s="527"/>
      <c r="AB291" s="527"/>
      <c r="AC291" s="527"/>
      <c r="AD291" s="527"/>
      <c r="AE291" s="527"/>
      <c r="AF291" s="527"/>
      <c r="AG291" s="527"/>
      <c r="AH291" s="528"/>
      <c r="AI291" s="532"/>
      <c r="AJ291" s="533"/>
      <c r="AK291" s="536" t="s">
        <v>53</v>
      </c>
      <c r="AL291" s="526"/>
      <c r="AM291" s="527"/>
      <c r="AN291" s="527"/>
      <c r="AO291" s="527"/>
      <c r="AP291" s="527"/>
      <c r="AQ291" s="528"/>
      <c r="AR291" s="538"/>
      <c r="AS291" s="539"/>
      <c r="AT291" s="549" t="s">
        <v>211</v>
      </c>
      <c r="AU291" s="550"/>
      <c r="AV291" s="551"/>
      <c r="AW291" s="551"/>
      <c r="AX291" s="552"/>
      <c r="AY291" s="121"/>
      <c r="AZ291" s="101"/>
    </row>
    <row r="292" spans="2:52" ht="15.95" hidden="1" customHeight="1">
      <c r="B292" s="94"/>
      <c r="C292" s="516"/>
      <c r="D292" s="403"/>
      <c r="E292" s="403"/>
      <c r="F292" s="403"/>
      <c r="G292" s="403"/>
      <c r="H292" s="403"/>
      <c r="I292" s="403"/>
      <c r="J292" s="403"/>
      <c r="K292" s="404"/>
      <c r="L292" s="118"/>
      <c r="M292" s="525"/>
      <c r="N292" s="525"/>
      <c r="O292" s="525"/>
      <c r="P292" s="525"/>
      <c r="Q292" s="525"/>
      <c r="R292" s="525"/>
      <c r="S292" s="529"/>
      <c r="T292" s="530"/>
      <c r="U292" s="530"/>
      <c r="V292" s="530"/>
      <c r="W292" s="530"/>
      <c r="X292" s="530"/>
      <c r="Y292" s="530"/>
      <c r="Z292" s="530"/>
      <c r="AA292" s="530"/>
      <c r="AB292" s="530"/>
      <c r="AC292" s="530"/>
      <c r="AD292" s="530"/>
      <c r="AE292" s="530"/>
      <c r="AF292" s="530"/>
      <c r="AG292" s="530"/>
      <c r="AH292" s="531"/>
      <c r="AI292" s="534"/>
      <c r="AJ292" s="535"/>
      <c r="AK292" s="537"/>
      <c r="AL292" s="529"/>
      <c r="AM292" s="530"/>
      <c r="AN292" s="530"/>
      <c r="AO292" s="530"/>
      <c r="AP292" s="530"/>
      <c r="AQ292" s="531"/>
      <c r="AR292" s="540"/>
      <c r="AS292" s="541"/>
      <c r="AT292" s="542" t="s">
        <v>212</v>
      </c>
      <c r="AU292" s="543"/>
      <c r="AV292" s="544"/>
      <c r="AW292" s="544"/>
      <c r="AX292" s="545"/>
      <c r="AY292" s="121"/>
      <c r="AZ292" s="101"/>
    </row>
    <row r="293" spans="2:52" ht="15.95" hidden="1" customHeight="1">
      <c r="B293" s="94"/>
      <c r="C293" s="516"/>
      <c r="D293" s="403"/>
      <c r="E293" s="403"/>
      <c r="F293" s="403"/>
      <c r="G293" s="403"/>
      <c r="H293" s="403"/>
      <c r="I293" s="403"/>
      <c r="J293" s="403"/>
      <c r="K293" s="404"/>
      <c r="L293" s="118"/>
      <c r="M293" s="525"/>
      <c r="N293" s="525"/>
      <c r="O293" s="525"/>
      <c r="P293" s="525"/>
      <c r="Q293" s="525"/>
      <c r="R293" s="525"/>
      <c r="S293" s="526"/>
      <c r="T293" s="527"/>
      <c r="U293" s="527"/>
      <c r="V293" s="527"/>
      <c r="W293" s="527"/>
      <c r="X293" s="527"/>
      <c r="Y293" s="527"/>
      <c r="Z293" s="527"/>
      <c r="AA293" s="527"/>
      <c r="AB293" s="527"/>
      <c r="AC293" s="527"/>
      <c r="AD293" s="527"/>
      <c r="AE293" s="527"/>
      <c r="AF293" s="527"/>
      <c r="AG293" s="527"/>
      <c r="AH293" s="528"/>
      <c r="AI293" s="532"/>
      <c r="AJ293" s="533"/>
      <c r="AK293" s="536" t="s">
        <v>53</v>
      </c>
      <c r="AL293" s="526"/>
      <c r="AM293" s="527"/>
      <c r="AN293" s="527"/>
      <c r="AO293" s="527"/>
      <c r="AP293" s="527"/>
      <c r="AQ293" s="528"/>
      <c r="AR293" s="538"/>
      <c r="AS293" s="539"/>
      <c r="AT293" s="549" t="s">
        <v>211</v>
      </c>
      <c r="AU293" s="550"/>
      <c r="AV293" s="551"/>
      <c r="AW293" s="551"/>
      <c r="AX293" s="552"/>
      <c r="AY293" s="121"/>
      <c r="AZ293" s="101"/>
    </row>
    <row r="294" spans="2:52" ht="15.95" hidden="1" customHeight="1">
      <c r="B294" s="94"/>
      <c r="C294" s="516"/>
      <c r="D294" s="403"/>
      <c r="E294" s="403"/>
      <c r="F294" s="403"/>
      <c r="G294" s="403"/>
      <c r="H294" s="403"/>
      <c r="I294" s="403"/>
      <c r="J294" s="403"/>
      <c r="K294" s="404"/>
      <c r="L294" s="118"/>
      <c r="M294" s="525"/>
      <c r="N294" s="525"/>
      <c r="O294" s="525"/>
      <c r="P294" s="525"/>
      <c r="Q294" s="525"/>
      <c r="R294" s="525"/>
      <c r="S294" s="546"/>
      <c r="T294" s="547"/>
      <c r="U294" s="547"/>
      <c r="V294" s="547"/>
      <c r="W294" s="547"/>
      <c r="X294" s="547"/>
      <c r="Y294" s="547"/>
      <c r="Z294" s="547"/>
      <c r="AA294" s="547"/>
      <c r="AB294" s="547"/>
      <c r="AC294" s="547"/>
      <c r="AD294" s="547"/>
      <c r="AE294" s="547"/>
      <c r="AF294" s="547"/>
      <c r="AG294" s="547"/>
      <c r="AH294" s="548"/>
      <c r="AI294" s="800"/>
      <c r="AJ294" s="801"/>
      <c r="AK294" s="799"/>
      <c r="AL294" s="546"/>
      <c r="AM294" s="547"/>
      <c r="AN294" s="547"/>
      <c r="AO294" s="547"/>
      <c r="AP294" s="547"/>
      <c r="AQ294" s="548"/>
      <c r="AR294" s="812"/>
      <c r="AS294" s="813"/>
      <c r="AT294" s="542" t="s">
        <v>212</v>
      </c>
      <c r="AU294" s="543"/>
      <c r="AV294" s="544"/>
      <c r="AW294" s="544"/>
      <c r="AX294" s="545"/>
      <c r="AY294" s="121"/>
      <c r="AZ294" s="101"/>
    </row>
    <row r="295" spans="2:52" ht="15.95" hidden="1" customHeight="1">
      <c r="B295" s="94"/>
      <c r="C295" s="516"/>
      <c r="D295" s="403"/>
      <c r="E295" s="403"/>
      <c r="F295" s="403"/>
      <c r="G295" s="403"/>
      <c r="H295" s="403"/>
      <c r="I295" s="403"/>
      <c r="J295" s="403"/>
      <c r="K295" s="404"/>
      <c r="L295" s="118"/>
      <c r="M295" s="525"/>
      <c r="N295" s="525"/>
      <c r="O295" s="525"/>
      <c r="P295" s="525"/>
      <c r="Q295" s="525"/>
      <c r="R295" s="525"/>
      <c r="S295" s="526"/>
      <c r="T295" s="527"/>
      <c r="U295" s="527"/>
      <c r="V295" s="527"/>
      <c r="W295" s="527"/>
      <c r="X295" s="527"/>
      <c r="Y295" s="527"/>
      <c r="Z295" s="527"/>
      <c r="AA295" s="527"/>
      <c r="AB295" s="527"/>
      <c r="AC295" s="527"/>
      <c r="AD295" s="527"/>
      <c r="AE295" s="527"/>
      <c r="AF295" s="527"/>
      <c r="AG295" s="527"/>
      <c r="AH295" s="528"/>
      <c r="AI295" s="532"/>
      <c r="AJ295" s="533"/>
      <c r="AK295" s="536" t="s">
        <v>53</v>
      </c>
      <c r="AL295" s="526"/>
      <c r="AM295" s="527"/>
      <c r="AN295" s="527"/>
      <c r="AO295" s="527"/>
      <c r="AP295" s="527"/>
      <c r="AQ295" s="528"/>
      <c r="AR295" s="538"/>
      <c r="AS295" s="539"/>
      <c r="AT295" s="549" t="s">
        <v>211</v>
      </c>
      <c r="AU295" s="550"/>
      <c r="AV295" s="551"/>
      <c r="AW295" s="551"/>
      <c r="AX295" s="552"/>
      <c r="AY295" s="121"/>
      <c r="AZ295" s="101"/>
    </row>
    <row r="296" spans="2:52" ht="15.95" hidden="1" customHeight="1">
      <c r="B296" s="94"/>
      <c r="C296" s="516"/>
      <c r="D296" s="403"/>
      <c r="E296" s="403"/>
      <c r="F296" s="403"/>
      <c r="G296" s="403"/>
      <c r="H296" s="403"/>
      <c r="I296" s="403"/>
      <c r="J296" s="403"/>
      <c r="K296" s="404"/>
      <c r="L296" s="118"/>
      <c r="M296" s="525"/>
      <c r="N296" s="525"/>
      <c r="O296" s="525"/>
      <c r="P296" s="525"/>
      <c r="Q296" s="525"/>
      <c r="R296" s="525"/>
      <c r="S296" s="529"/>
      <c r="T296" s="530"/>
      <c r="U296" s="530"/>
      <c r="V296" s="530"/>
      <c r="W296" s="530"/>
      <c r="X296" s="530"/>
      <c r="Y296" s="530"/>
      <c r="Z296" s="530"/>
      <c r="AA296" s="530"/>
      <c r="AB296" s="530"/>
      <c r="AC296" s="530"/>
      <c r="AD296" s="530"/>
      <c r="AE296" s="530"/>
      <c r="AF296" s="530"/>
      <c r="AG296" s="530"/>
      <c r="AH296" s="531"/>
      <c r="AI296" s="534"/>
      <c r="AJ296" s="535"/>
      <c r="AK296" s="537"/>
      <c r="AL296" s="529"/>
      <c r="AM296" s="530"/>
      <c r="AN296" s="530"/>
      <c r="AO296" s="530"/>
      <c r="AP296" s="530"/>
      <c r="AQ296" s="531"/>
      <c r="AR296" s="540"/>
      <c r="AS296" s="541"/>
      <c r="AT296" s="542" t="s">
        <v>212</v>
      </c>
      <c r="AU296" s="543"/>
      <c r="AV296" s="544"/>
      <c r="AW296" s="544"/>
      <c r="AX296" s="545"/>
      <c r="AY296" s="121"/>
      <c r="AZ296" s="101"/>
    </row>
    <row r="297" spans="2:52" ht="15.95" hidden="1" customHeight="1">
      <c r="B297" s="94"/>
      <c r="C297" s="516"/>
      <c r="D297" s="403"/>
      <c r="E297" s="403"/>
      <c r="F297" s="403"/>
      <c r="G297" s="403"/>
      <c r="H297" s="403"/>
      <c r="I297" s="403"/>
      <c r="J297" s="403"/>
      <c r="K297" s="404"/>
      <c r="L297" s="118"/>
      <c r="M297" s="525"/>
      <c r="N297" s="525"/>
      <c r="O297" s="525"/>
      <c r="P297" s="525"/>
      <c r="Q297" s="525"/>
      <c r="R297" s="525"/>
      <c r="S297" s="526"/>
      <c r="T297" s="527"/>
      <c r="U297" s="527"/>
      <c r="V297" s="527"/>
      <c r="W297" s="527"/>
      <c r="X297" s="527"/>
      <c r="Y297" s="527"/>
      <c r="Z297" s="527"/>
      <c r="AA297" s="527"/>
      <c r="AB297" s="527"/>
      <c r="AC297" s="527"/>
      <c r="AD297" s="527"/>
      <c r="AE297" s="527"/>
      <c r="AF297" s="527"/>
      <c r="AG297" s="527"/>
      <c r="AH297" s="528"/>
      <c r="AI297" s="532"/>
      <c r="AJ297" s="533"/>
      <c r="AK297" s="536" t="s">
        <v>53</v>
      </c>
      <c r="AL297" s="526"/>
      <c r="AM297" s="527"/>
      <c r="AN297" s="527"/>
      <c r="AO297" s="527"/>
      <c r="AP297" s="527"/>
      <c r="AQ297" s="528"/>
      <c r="AR297" s="538"/>
      <c r="AS297" s="539"/>
      <c r="AT297" s="549" t="s">
        <v>211</v>
      </c>
      <c r="AU297" s="550"/>
      <c r="AV297" s="551"/>
      <c r="AW297" s="551"/>
      <c r="AX297" s="552"/>
      <c r="AY297" s="121"/>
      <c r="AZ297" s="101"/>
    </row>
    <row r="298" spans="2:52" ht="15.95" hidden="1" customHeight="1">
      <c r="B298" s="94"/>
      <c r="C298" s="516"/>
      <c r="D298" s="403"/>
      <c r="E298" s="403"/>
      <c r="F298" s="403"/>
      <c r="G298" s="403"/>
      <c r="H298" s="403"/>
      <c r="I298" s="403"/>
      <c r="J298" s="403"/>
      <c r="K298" s="404"/>
      <c r="L298" s="118"/>
      <c r="M298" s="525"/>
      <c r="N298" s="525"/>
      <c r="O298" s="525"/>
      <c r="P298" s="525"/>
      <c r="Q298" s="525"/>
      <c r="R298" s="525"/>
      <c r="S298" s="529"/>
      <c r="T298" s="530"/>
      <c r="U298" s="530"/>
      <c r="V298" s="530"/>
      <c r="W298" s="530"/>
      <c r="X298" s="530"/>
      <c r="Y298" s="530"/>
      <c r="Z298" s="530"/>
      <c r="AA298" s="530"/>
      <c r="AB298" s="530"/>
      <c r="AC298" s="530"/>
      <c r="AD298" s="530"/>
      <c r="AE298" s="530"/>
      <c r="AF298" s="530"/>
      <c r="AG298" s="530"/>
      <c r="AH298" s="531"/>
      <c r="AI298" s="534"/>
      <c r="AJ298" s="535"/>
      <c r="AK298" s="537"/>
      <c r="AL298" s="529"/>
      <c r="AM298" s="530"/>
      <c r="AN298" s="530"/>
      <c r="AO298" s="530"/>
      <c r="AP298" s="530"/>
      <c r="AQ298" s="531"/>
      <c r="AR298" s="540"/>
      <c r="AS298" s="541"/>
      <c r="AT298" s="542" t="s">
        <v>212</v>
      </c>
      <c r="AU298" s="543"/>
      <c r="AV298" s="544"/>
      <c r="AW298" s="544"/>
      <c r="AX298" s="545"/>
      <c r="AY298" s="121"/>
      <c r="AZ298" s="101"/>
    </row>
    <row r="299" spans="2:52" ht="15.95" hidden="1" customHeight="1">
      <c r="B299" s="94"/>
      <c r="C299" s="516"/>
      <c r="D299" s="403"/>
      <c r="E299" s="403"/>
      <c r="F299" s="403"/>
      <c r="G299" s="403"/>
      <c r="H299" s="403"/>
      <c r="I299" s="403"/>
      <c r="J299" s="403"/>
      <c r="K299" s="404"/>
      <c r="L299" s="118"/>
      <c r="M299" s="525"/>
      <c r="N299" s="525"/>
      <c r="O299" s="525"/>
      <c r="P299" s="525"/>
      <c r="Q299" s="525"/>
      <c r="R299" s="525"/>
      <c r="S299" s="526"/>
      <c r="T299" s="527"/>
      <c r="U299" s="527"/>
      <c r="V299" s="527"/>
      <c r="W299" s="527"/>
      <c r="X299" s="527"/>
      <c r="Y299" s="527"/>
      <c r="Z299" s="527"/>
      <c r="AA299" s="527"/>
      <c r="AB299" s="527"/>
      <c r="AC299" s="527"/>
      <c r="AD299" s="527"/>
      <c r="AE299" s="527"/>
      <c r="AF299" s="527"/>
      <c r="AG299" s="527"/>
      <c r="AH299" s="528"/>
      <c r="AI299" s="532"/>
      <c r="AJ299" s="533"/>
      <c r="AK299" s="536" t="s">
        <v>53</v>
      </c>
      <c r="AL299" s="526"/>
      <c r="AM299" s="527"/>
      <c r="AN299" s="527"/>
      <c r="AO299" s="527"/>
      <c r="AP299" s="527"/>
      <c r="AQ299" s="528"/>
      <c r="AR299" s="538"/>
      <c r="AS299" s="539"/>
      <c r="AT299" s="549" t="s">
        <v>211</v>
      </c>
      <c r="AU299" s="550"/>
      <c r="AV299" s="551"/>
      <c r="AW299" s="551"/>
      <c r="AX299" s="552"/>
      <c r="AY299" s="121"/>
      <c r="AZ299" s="101"/>
    </row>
    <row r="300" spans="2:52" ht="15.95" hidden="1" customHeight="1">
      <c r="B300" s="94"/>
      <c r="C300" s="516"/>
      <c r="D300" s="403"/>
      <c r="E300" s="403"/>
      <c r="F300" s="403"/>
      <c r="G300" s="403"/>
      <c r="H300" s="403"/>
      <c r="I300" s="403"/>
      <c r="J300" s="403"/>
      <c r="K300" s="404"/>
      <c r="L300" s="118"/>
      <c r="M300" s="525"/>
      <c r="N300" s="525"/>
      <c r="O300" s="525"/>
      <c r="P300" s="525"/>
      <c r="Q300" s="525"/>
      <c r="R300" s="525"/>
      <c r="S300" s="529"/>
      <c r="T300" s="530"/>
      <c r="U300" s="530"/>
      <c r="V300" s="530"/>
      <c r="W300" s="530"/>
      <c r="X300" s="530"/>
      <c r="Y300" s="530"/>
      <c r="Z300" s="530"/>
      <c r="AA300" s="530"/>
      <c r="AB300" s="530"/>
      <c r="AC300" s="530"/>
      <c r="AD300" s="530"/>
      <c r="AE300" s="530"/>
      <c r="AF300" s="530"/>
      <c r="AG300" s="530"/>
      <c r="AH300" s="531"/>
      <c r="AI300" s="534"/>
      <c r="AJ300" s="535"/>
      <c r="AK300" s="537"/>
      <c r="AL300" s="529"/>
      <c r="AM300" s="530"/>
      <c r="AN300" s="530"/>
      <c r="AO300" s="530"/>
      <c r="AP300" s="530"/>
      <c r="AQ300" s="531"/>
      <c r="AR300" s="540"/>
      <c r="AS300" s="541"/>
      <c r="AT300" s="542" t="s">
        <v>212</v>
      </c>
      <c r="AU300" s="543"/>
      <c r="AV300" s="544"/>
      <c r="AW300" s="544"/>
      <c r="AX300" s="545"/>
      <c r="AY300" s="121"/>
      <c r="AZ300" s="101"/>
    </row>
    <row r="301" spans="2:52" ht="15.95" hidden="1" customHeight="1">
      <c r="B301" s="94"/>
      <c r="C301" s="516"/>
      <c r="D301" s="403"/>
      <c r="E301" s="403"/>
      <c r="F301" s="403"/>
      <c r="G301" s="403"/>
      <c r="H301" s="403"/>
      <c r="I301" s="403"/>
      <c r="J301" s="403"/>
      <c r="K301" s="404"/>
      <c r="L301" s="118"/>
      <c r="M301" s="525"/>
      <c r="N301" s="525"/>
      <c r="O301" s="525"/>
      <c r="P301" s="525"/>
      <c r="Q301" s="525"/>
      <c r="R301" s="525"/>
      <c r="S301" s="526"/>
      <c r="T301" s="527"/>
      <c r="U301" s="527"/>
      <c r="V301" s="527"/>
      <c r="W301" s="527"/>
      <c r="X301" s="527"/>
      <c r="Y301" s="527"/>
      <c r="Z301" s="527"/>
      <c r="AA301" s="527"/>
      <c r="AB301" s="527"/>
      <c r="AC301" s="527"/>
      <c r="AD301" s="527"/>
      <c r="AE301" s="527"/>
      <c r="AF301" s="527"/>
      <c r="AG301" s="527"/>
      <c r="AH301" s="528"/>
      <c r="AI301" s="532"/>
      <c r="AJ301" s="533"/>
      <c r="AK301" s="536" t="s">
        <v>53</v>
      </c>
      <c r="AL301" s="526"/>
      <c r="AM301" s="527"/>
      <c r="AN301" s="527"/>
      <c r="AO301" s="527"/>
      <c r="AP301" s="527"/>
      <c r="AQ301" s="528"/>
      <c r="AR301" s="538"/>
      <c r="AS301" s="539"/>
      <c r="AT301" s="549" t="s">
        <v>211</v>
      </c>
      <c r="AU301" s="550"/>
      <c r="AV301" s="551"/>
      <c r="AW301" s="551"/>
      <c r="AX301" s="552"/>
      <c r="AY301" s="121"/>
      <c r="AZ301" s="101"/>
    </row>
    <row r="302" spans="2:52" ht="15.95" hidden="1" customHeight="1">
      <c r="B302" s="94"/>
      <c r="C302" s="516"/>
      <c r="D302" s="403"/>
      <c r="E302" s="403"/>
      <c r="F302" s="403"/>
      <c r="G302" s="403"/>
      <c r="H302" s="403"/>
      <c r="I302" s="403"/>
      <c r="J302" s="403"/>
      <c r="K302" s="404"/>
      <c r="L302" s="118"/>
      <c r="M302" s="525"/>
      <c r="N302" s="525"/>
      <c r="O302" s="525"/>
      <c r="P302" s="525"/>
      <c r="Q302" s="525"/>
      <c r="R302" s="525"/>
      <c r="S302" s="529"/>
      <c r="T302" s="530"/>
      <c r="U302" s="530"/>
      <c r="V302" s="530"/>
      <c r="W302" s="530"/>
      <c r="X302" s="530"/>
      <c r="Y302" s="530"/>
      <c r="Z302" s="530"/>
      <c r="AA302" s="530"/>
      <c r="AB302" s="530"/>
      <c r="AC302" s="530"/>
      <c r="AD302" s="530"/>
      <c r="AE302" s="530"/>
      <c r="AF302" s="530"/>
      <c r="AG302" s="530"/>
      <c r="AH302" s="531"/>
      <c r="AI302" s="534"/>
      <c r="AJ302" s="535"/>
      <c r="AK302" s="537"/>
      <c r="AL302" s="529"/>
      <c r="AM302" s="530"/>
      <c r="AN302" s="530"/>
      <c r="AO302" s="530"/>
      <c r="AP302" s="530"/>
      <c r="AQ302" s="531"/>
      <c r="AR302" s="540"/>
      <c r="AS302" s="541"/>
      <c r="AT302" s="542" t="s">
        <v>212</v>
      </c>
      <c r="AU302" s="543"/>
      <c r="AV302" s="544"/>
      <c r="AW302" s="544"/>
      <c r="AX302" s="545"/>
      <c r="AY302" s="121"/>
      <c r="AZ302" s="101"/>
    </row>
    <row r="303" spans="2:52" ht="15.95" hidden="1" customHeight="1">
      <c r="B303" s="94"/>
      <c r="C303" s="516"/>
      <c r="D303" s="403"/>
      <c r="E303" s="403"/>
      <c r="F303" s="403"/>
      <c r="G303" s="403"/>
      <c r="H303" s="403"/>
      <c r="I303" s="403"/>
      <c r="J303" s="403"/>
      <c r="K303" s="404"/>
      <c r="L303" s="118"/>
      <c r="M303" s="525"/>
      <c r="N303" s="525"/>
      <c r="O303" s="525"/>
      <c r="P303" s="525"/>
      <c r="Q303" s="525"/>
      <c r="R303" s="525"/>
      <c r="S303" s="526"/>
      <c r="T303" s="527"/>
      <c r="U303" s="527"/>
      <c r="V303" s="527"/>
      <c r="W303" s="527"/>
      <c r="X303" s="527"/>
      <c r="Y303" s="527"/>
      <c r="Z303" s="527"/>
      <c r="AA303" s="527"/>
      <c r="AB303" s="527"/>
      <c r="AC303" s="527"/>
      <c r="AD303" s="527"/>
      <c r="AE303" s="527"/>
      <c r="AF303" s="527"/>
      <c r="AG303" s="527"/>
      <c r="AH303" s="528"/>
      <c r="AI303" s="532"/>
      <c r="AJ303" s="533"/>
      <c r="AK303" s="536" t="s">
        <v>53</v>
      </c>
      <c r="AL303" s="526"/>
      <c r="AM303" s="527"/>
      <c r="AN303" s="527"/>
      <c r="AO303" s="527"/>
      <c r="AP303" s="527"/>
      <c r="AQ303" s="528"/>
      <c r="AR303" s="538"/>
      <c r="AS303" s="539"/>
      <c r="AT303" s="549" t="s">
        <v>211</v>
      </c>
      <c r="AU303" s="550"/>
      <c r="AV303" s="551"/>
      <c r="AW303" s="551"/>
      <c r="AX303" s="552"/>
      <c r="AY303" s="121"/>
      <c r="AZ303" s="101"/>
    </row>
    <row r="304" spans="2:52" ht="15.95" hidden="1" customHeight="1">
      <c r="B304" s="94"/>
      <c r="C304" s="516"/>
      <c r="D304" s="403"/>
      <c r="E304" s="403"/>
      <c r="F304" s="403"/>
      <c r="G304" s="403"/>
      <c r="H304" s="403"/>
      <c r="I304" s="403"/>
      <c r="J304" s="403"/>
      <c r="K304" s="404"/>
      <c r="L304" s="118"/>
      <c r="M304" s="525"/>
      <c r="N304" s="525"/>
      <c r="O304" s="525"/>
      <c r="P304" s="525"/>
      <c r="Q304" s="525"/>
      <c r="R304" s="525"/>
      <c r="S304" s="529"/>
      <c r="T304" s="530"/>
      <c r="U304" s="530"/>
      <c r="V304" s="530"/>
      <c r="W304" s="530"/>
      <c r="X304" s="530"/>
      <c r="Y304" s="530"/>
      <c r="Z304" s="530"/>
      <c r="AA304" s="530"/>
      <c r="AB304" s="530"/>
      <c r="AC304" s="530"/>
      <c r="AD304" s="530"/>
      <c r="AE304" s="530"/>
      <c r="AF304" s="530"/>
      <c r="AG304" s="530"/>
      <c r="AH304" s="531"/>
      <c r="AI304" s="534"/>
      <c r="AJ304" s="535"/>
      <c r="AK304" s="537"/>
      <c r="AL304" s="529"/>
      <c r="AM304" s="530"/>
      <c r="AN304" s="530"/>
      <c r="AO304" s="530"/>
      <c r="AP304" s="530"/>
      <c r="AQ304" s="531"/>
      <c r="AR304" s="540"/>
      <c r="AS304" s="541"/>
      <c r="AT304" s="542" t="s">
        <v>212</v>
      </c>
      <c r="AU304" s="543"/>
      <c r="AV304" s="544"/>
      <c r="AW304" s="544"/>
      <c r="AX304" s="545"/>
      <c r="AY304" s="121"/>
      <c r="AZ304" s="101"/>
    </row>
    <row r="305" spans="2:52" ht="15.95" hidden="1" customHeight="1">
      <c r="B305" s="94"/>
      <c r="C305" s="516"/>
      <c r="D305" s="403"/>
      <c r="E305" s="403"/>
      <c r="F305" s="403"/>
      <c r="G305" s="403"/>
      <c r="H305" s="403"/>
      <c r="I305" s="403"/>
      <c r="J305" s="403"/>
      <c r="K305" s="404"/>
      <c r="L305" s="118"/>
      <c r="M305" s="525"/>
      <c r="N305" s="525"/>
      <c r="O305" s="525"/>
      <c r="P305" s="525"/>
      <c r="Q305" s="525"/>
      <c r="R305" s="525"/>
      <c r="S305" s="526"/>
      <c r="T305" s="527"/>
      <c r="U305" s="527"/>
      <c r="V305" s="527"/>
      <c r="W305" s="527"/>
      <c r="X305" s="527"/>
      <c r="Y305" s="527"/>
      <c r="Z305" s="527"/>
      <c r="AA305" s="527"/>
      <c r="AB305" s="527"/>
      <c r="AC305" s="527"/>
      <c r="AD305" s="527"/>
      <c r="AE305" s="527"/>
      <c r="AF305" s="527"/>
      <c r="AG305" s="527"/>
      <c r="AH305" s="528"/>
      <c r="AI305" s="532"/>
      <c r="AJ305" s="533"/>
      <c r="AK305" s="536" t="s">
        <v>53</v>
      </c>
      <c r="AL305" s="526"/>
      <c r="AM305" s="527"/>
      <c r="AN305" s="527"/>
      <c r="AO305" s="527"/>
      <c r="AP305" s="527"/>
      <c r="AQ305" s="528"/>
      <c r="AR305" s="538"/>
      <c r="AS305" s="539"/>
      <c r="AT305" s="549" t="s">
        <v>211</v>
      </c>
      <c r="AU305" s="550"/>
      <c r="AV305" s="551"/>
      <c r="AW305" s="551"/>
      <c r="AX305" s="552"/>
      <c r="AY305" s="121"/>
      <c r="AZ305" s="101"/>
    </row>
    <row r="306" spans="2:52" ht="15.95" hidden="1" customHeight="1">
      <c r="B306" s="94"/>
      <c r="C306" s="516"/>
      <c r="D306" s="403"/>
      <c r="E306" s="403"/>
      <c r="F306" s="403"/>
      <c r="G306" s="403"/>
      <c r="H306" s="403"/>
      <c r="I306" s="403"/>
      <c r="J306" s="403"/>
      <c r="K306" s="404"/>
      <c r="L306" s="118"/>
      <c r="M306" s="525"/>
      <c r="N306" s="525"/>
      <c r="O306" s="525"/>
      <c r="P306" s="525"/>
      <c r="Q306" s="525"/>
      <c r="R306" s="525"/>
      <c r="S306" s="529"/>
      <c r="T306" s="530"/>
      <c r="U306" s="530"/>
      <c r="V306" s="530"/>
      <c r="W306" s="530"/>
      <c r="X306" s="530"/>
      <c r="Y306" s="530"/>
      <c r="Z306" s="530"/>
      <c r="AA306" s="530"/>
      <c r="AB306" s="530"/>
      <c r="AC306" s="530"/>
      <c r="AD306" s="530"/>
      <c r="AE306" s="530"/>
      <c r="AF306" s="530"/>
      <c r="AG306" s="530"/>
      <c r="AH306" s="531"/>
      <c r="AI306" s="534"/>
      <c r="AJ306" s="535"/>
      <c r="AK306" s="537"/>
      <c r="AL306" s="529"/>
      <c r="AM306" s="530"/>
      <c r="AN306" s="530"/>
      <c r="AO306" s="530"/>
      <c r="AP306" s="530"/>
      <c r="AQ306" s="531"/>
      <c r="AR306" s="540"/>
      <c r="AS306" s="541"/>
      <c r="AT306" s="542" t="s">
        <v>212</v>
      </c>
      <c r="AU306" s="543"/>
      <c r="AV306" s="544"/>
      <c r="AW306" s="544"/>
      <c r="AX306" s="545"/>
      <c r="AY306" s="121"/>
      <c r="AZ306" s="101"/>
    </row>
    <row r="307" spans="2:52" ht="15.95" hidden="1" customHeight="1">
      <c r="B307" s="94"/>
      <c r="C307" s="516"/>
      <c r="D307" s="403"/>
      <c r="E307" s="403"/>
      <c r="F307" s="403"/>
      <c r="G307" s="403"/>
      <c r="H307" s="403"/>
      <c r="I307" s="403"/>
      <c r="J307" s="403"/>
      <c r="K307" s="404"/>
      <c r="L307" s="118"/>
      <c r="M307" s="525"/>
      <c r="N307" s="525"/>
      <c r="O307" s="525"/>
      <c r="P307" s="525"/>
      <c r="Q307" s="525"/>
      <c r="R307" s="525"/>
      <c r="S307" s="526"/>
      <c r="T307" s="527"/>
      <c r="U307" s="527"/>
      <c r="V307" s="527"/>
      <c r="W307" s="527"/>
      <c r="X307" s="527"/>
      <c r="Y307" s="527"/>
      <c r="Z307" s="527"/>
      <c r="AA307" s="527"/>
      <c r="AB307" s="527"/>
      <c r="AC307" s="527"/>
      <c r="AD307" s="527"/>
      <c r="AE307" s="527"/>
      <c r="AF307" s="527"/>
      <c r="AG307" s="527"/>
      <c r="AH307" s="528"/>
      <c r="AI307" s="532"/>
      <c r="AJ307" s="533"/>
      <c r="AK307" s="536" t="s">
        <v>53</v>
      </c>
      <c r="AL307" s="526"/>
      <c r="AM307" s="527"/>
      <c r="AN307" s="527"/>
      <c r="AO307" s="527"/>
      <c r="AP307" s="527"/>
      <c r="AQ307" s="528"/>
      <c r="AR307" s="538"/>
      <c r="AS307" s="539"/>
      <c r="AT307" s="549" t="s">
        <v>211</v>
      </c>
      <c r="AU307" s="550"/>
      <c r="AV307" s="551"/>
      <c r="AW307" s="551"/>
      <c r="AX307" s="552"/>
      <c r="AY307" s="121"/>
      <c r="AZ307" s="101"/>
    </row>
    <row r="308" spans="2:52" ht="15.95" hidden="1" customHeight="1">
      <c r="B308" s="94"/>
      <c r="C308" s="516"/>
      <c r="D308" s="403"/>
      <c r="E308" s="403"/>
      <c r="F308" s="403"/>
      <c r="G308" s="403"/>
      <c r="H308" s="403"/>
      <c r="I308" s="403"/>
      <c r="J308" s="403"/>
      <c r="K308" s="404"/>
      <c r="L308" s="118"/>
      <c r="M308" s="525"/>
      <c r="N308" s="525"/>
      <c r="O308" s="525"/>
      <c r="P308" s="525"/>
      <c r="Q308" s="525"/>
      <c r="R308" s="525"/>
      <c r="S308" s="529"/>
      <c r="T308" s="530"/>
      <c r="U308" s="530"/>
      <c r="V308" s="530"/>
      <c r="W308" s="530"/>
      <c r="X308" s="530"/>
      <c r="Y308" s="530"/>
      <c r="Z308" s="530"/>
      <c r="AA308" s="530"/>
      <c r="AB308" s="530"/>
      <c r="AC308" s="530"/>
      <c r="AD308" s="530"/>
      <c r="AE308" s="530"/>
      <c r="AF308" s="530"/>
      <c r="AG308" s="530"/>
      <c r="AH308" s="531"/>
      <c r="AI308" s="534"/>
      <c r="AJ308" s="535"/>
      <c r="AK308" s="537"/>
      <c r="AL308" s="529"/>
      <c r="AM308" s="530"/>
      <c r="AN308" s="530"/>
      <c r="AO308" s="530"/>
      <c r="AP308" s="530"/>
      <c r="AQ308" s="531"/>
      <c r="AR308" s="540"/>
      <c r="AS308" s="541"/>
      <c r="AT308" s="542" t="s">
        <v>212</v>
      </c>
      <c r="AU308" s="543"/>
      <c r="AV308" s="544"/>
      <c r="AW308" s="544"/>
      <c r="AX308" s="545"/>
      <c r="AY308" s="121"/>
      <c r="AZ308" s="101"/>
    </row>
    <row r="309" spans="2:52" ht="15.95" hidden="1" customHeight="1">
      <c r="B309" s="94"/>
      <c r="C309" s="516"/>
      <c r="D309" s="403"/>
      <c r="E309" s="403"/>
      <c r="F309" s="403"/>
      <c r="G309" s="403"/>
      <c r="H309" s="403"/>
      <c r="I309" s="403"/>
      <c r="J309" s="403"/>
      <c r="K309" s="404"/>
      <c r="L309" s="118"/>
      <c r="M309" s="525"/>
      <c r="N309" s="525"/>
      <c r="O309" s="525"/>
      <c r="P309" s="525"/>
      <c r="Q309" s="525"/>
      <c r="R309" s="525"/>
      <c r="S309" s="526"/>
      <c r="T309" s="527"/>
      <c r="U309" s="527"/>
      <c r="V309" s="527"/>
      <c r="W309" s="527"/>
      <c r="X309" s="527"/>
      <c r="Y309" s="527"/>
      <c r="Z309" s="527"/>
      <c r="AA309" s="527"/>
      <c r="AB309" s="527"/>
      <c r="AC309" s="527"/>
      <c r="AD309" s="527"/>
      <c r="AE309" s="527"/>
      <c r="AF309" s="527"/>
      <c r="AG309" s="527"/>
      <c r="AH309" s="528"/>
      <c r="AI309" s="532"/>
      <c r="AJ309" s="533"/>
      <c r="AK309" s="536" t="s">
        <v>53</v>
      </c>
      <c r="AL309" s="526"/>
      <c r="AM309" s="527"/>
      <c r="AN309" s="527"/>
      <c r="AO309" s="527"/>
      <c r="AP309" s="527"/>
      <c r="AQ309" s="528"/>
      <c r="AR309" s="538"/>
      <c r="AS309" s="539"/>
      <c r="AT309" s="549" t="s">
        <v>211</v>
      </c>
      <c r="AU309" s="550"/>
      <c r="AV309" s="551"/>
      <c r="AW309" s="551"/>
      <c r="AX309" s="552"/>
      <c r="AY309" s="121"/>
      <c r="AZ309" s="101"/>
    </row>
    <row r="310" spans="2:52" ht="15.95" hidden="1" customHeight="1">
      <c r="B310" s="94"/>
      <c r="C310" s="516"/>
      <c r="D310" s="403"/>
      <c r="E310" s="403"/>
      <c r="F310" s="403"/>
      <c r="G310" s="403"/>
      <c r="H310" s="403"/>
      <c r="I310" s="403"/>
      <c r="J310" s="403"/>
      <c r="K310" s="404"/>
      <c r="L310" s="118"/>
      <c r="M310" s="525"/>
      <c r="N310" s="525"/>
      <c r="O310" s="525"/>
      <c r="P310" s="525"/>
      <c r="Q310" s="525"/>
      <c r="R310" s="525"/>
      <c r="S310" s="529"/>
      <c r="T310" s="530"/>
      <c r="U310" s="530"/>
      <c r="V310" s="530"/>
      <c r="W310" s="530"/>
      <c r="X310" s="530"/>
      <c r="Y310" s="530"/>
      <c r="Z310" s="530"/>
      <c r="AA310" s="530"/>
      <c r="AB310" s="530"/>
      <c r="AC310" s="530"/>
      <c r="AD310" s="530"/>
      <c r="AE310" s="530"/>
      <c r="AF310" s="530"/>
      <c r="AG310" s="530"/>
      <c r="AH310" s="531"/>
      <c r="AI310" s="534"/>
      <c r="AJ310" s="535"/>
      <c r="AK310" s="537"/>
      <c r="AL310" s="529"/>
      <c r="AM310" s="530"/>
      <c r="AN310" s="530"/>
      <c r="AO310" s="530"/>
      <c r="AP310" s="530"/>
      <c r="AQ310" s="531"/>
      <c r="AR310" s="540"/>
      <c r="AS310" s="541"/>
      <c r="AT310" s="542" t="s">
        <v>212</v>
      </c>
      <c r="AU310" s="543"/>
      <c r="AV310" s="544"/>
      <c r="AW310" s="544"/>
      <c r="AX310" s="545"/>
      <c r="AY310" s="121"/>
      <c r="AZ310" s="101"/>
    </row>
    <row r="311" spans="2:52" ht="15.95" hidden="1" customHeight="1">
      <c r="B311" s="94"/>
      <c r="C311" s="516"/>
      <c r="D311" s="403"/>
      <c r="E311" s="403"/>
      <c r="F311" s="403"/>
      <c r="G311" s="403"/>
      <c r="H311" s="403"/>
      <c r="I311" s="403"/>
      <c r="J311" s="403"/>
      <c r="K311" s="404"/>
      <c r="L311" s="118"/>
      <c r="M311" s="525"/>
      <c r="N311" s="525"/>
      <c r="O311" s="525"/>
      <c r="P311" s="525"/>
      <c r="Q311" s="525"/>
      <c r="R311" s="525"/>
      <c r="S311" s="526"/>
      <c r="T311" s="527"/>
      <c r="U311" s="527"/>
      <c r="V311" s="527"/>
      <c r="W311" s="527"/>
      <c r="X311" s="527"/>
      <c r="Y311" s="527"/>
      <c r="Z311" s="527"/>
      <c r="AA311" s="527"/>
      <c r="AB311" s="527"/>
      <c r="AC311" s="527"/>
      <c r="AD311" s="527"/>
      <c r="AE311" s="527"/>
      <c r="AF311" s="527"/>
      <c r="AG311" s="527"/>
      <c r="AH311" s="528"/>
      <c r="AI311" s="532"/>
      <c r="AJ311" s="533"/>
      <c r="AK311" s="536" t="s">
        <v>53</v>
      </c>
      <c r="AL311" s="526"/>
      <c r="AM311" s="527"/>
      <c r="AN311" s="527"/>
      <c r="AO311" s="527"/>
      <c r="AP311" s="527"/>
      <c r="AQ311" s="528"/>
      <c r="AR311" s="538"/>
      <c r="AS311" s="539"/>
      <c r="AT311" s="549" t="s">
        <v>211</v>
      </c>
      <c r="AU311" s="550"/>
      <c r="AV311" s="551"/>
      <c r="AW311" s="551"/>
      <c r="AX311" s="552"/>
      <c r="AY311" s="121"/>
      <c r="AZ311" s="101"/>
    </row>
    <row r="312" spans="2:52" ht="15.95" hidden="1" customHeight="1">
      <c r="B312" s="94"/>
      <c r="C312" s="516"/>
      <c r="D312" s="403"/>
      <c r="E312" s="403"/>
      <c r="F312" s="403"/>
      <c r="G312" s="403"/>
      <c r="H312" s="403"/>
      <c r="I312" s="403"/>
      <c r="J312" s="403"/>
      <c r="K312" s="404"/>
      <c r="L312" s="118"/>
      <c r="M312" s="525"/>
      <c r="N312" s="525"/>
      <c r="O312" s="525"/>
      <c r="P312" s="525"/>
      <c r="Q312" s="525"/>
      <c r="R312" s="525"/>
      <c r="S312" s="546"/>
      <c r="T312" s="547"/>
      <c r="U312" s="547"/>
      <c r="V312" s="547"/>
      <c r="W312" s="547"/>
      <c r="X312" s="547"/>
      <c r="Y312" s="547"/>
      <c r="Z312" s="547"/>
      <c r="AA312" s="547"/>
      <c r="AB312" s="547"/>
      <c r="AC312" s="547"/>
      <c r="AD312" s="547"/>
      <c r="AE312" s="547"/>
      <c r="AF312" s="547"/>
      <c r="AG312" s="547"/>
      <c r="AH312" s="548"/>
      <c r="AI312" s="800"/>
      <c r="AJ312" s="801"/>
      <c r="AK312" s="799"/>
      <c r="AL312" s="546"/>
      <c r="AM312" s="547"/>
      <c r="AN312" s="547"/>
      <c r="AO312" s="547"/>
      <c r="AP312" s="547"/>
      <c r="AQ312" s="548"/>
      <c r="AR312" s="812"/>
      <c r="AS312" s="813"/>
      <c r="AT312" s="542" t="s">
        <v>212</v>
      </c>
      <c r="AU312" s="543"/>
      <c r="AV312" s="544"/>
      <c r="AW312" s="544"/>
      <c r="AX312" s="545"/>
      <c r="AY312" s="121"/>
      <c r="AZ312" s="101"/>
    </row>
    <row r="313" spans="2:52" ht="15.95" hidden="1" customHeight="1">
      <c r="B313" s="94"/>
      <c r="C313" s="516"/>
      <c r="D313" s="403"/>
      <c r="E313" s="403"/>
      <c r="F313" s="403"/>
      <c r="G313" s="403"/>
      <c r="H313" s="403"/>
      <c r="I313" s="403"/>
      <c r="J313" s="403"/>
      <c r="K313" s="404"/>
      <c r="L313" s="118"/>
      <c r="M313" s="525"/>
      <c r="N313" s="525"/>
      <c r="O313" s="525"/>
      <c r="P313" s="525"/>
      <c r="Q313" s="525"/>
      <c r="R313" s="525"/>
      <c r="S313" s="526"/>
      <c r="T313" s="527"/>
      <c r="U313" s="527"/>
      <c r="V313" s="527"/>
      <c r="W313" s="527"/>
      <c r="X313" s="527"/>
      <c r="Y313" s="527"/>
      <c r="Z313" s="527"/>
      <c r="AA313" s="527"/>
      <c r="AB313" s="527"/>
      <c r="AC313" s="527"/>
      <c r="AD313" s="527"/>
      <c r="AE313" s="527"/>
      <c r="AF313" s="527"/>
      <c r="AG313" s="527"/>
      <c r="AH313" s="528"/>
      <c r="AI313" s="532"/>
      <c r="AJ313" s="533"/>
      <c r="AK313" s="536" t="s">
        <v>150</v>
      </c>
      <c r="AL313" s="526"/>
      <c r="AM313" s="527"/>
      <c r="AN313" s="527"/>
      <c r="AO313" s="527"/>
      <c r="AP313" s="527"/>
      <c r="AQ313" s="528"/>
      <c r="AR313" s="538"/>
      <c r="AS313" s="539"/>
      <c r="AT313" s="549" t="s">
        <v>211</v>
      </c>
      <c r="AU313" s="550"/>
      <c r="AV313" s="551"/>
      <c r="AW313" s="551"/>
      <c r="AX313" s="552"/>
      <c r="AY313" s="121"/>
      <c r="AZ313" s="101"/>
    </row>
    <row r="314" spans="2:52" ht="15.95" hidden="1" customHeight="1">
      <c r="B314" s="94"/>
      <c r="C314" s="516"/>
      <c r="D314" s="403"/>
      <c r="E314" s="403"/>
      <c r="F314" s="403"/>
      <c r="G314" s="403"/>
      <c r="H314" s="403"/>
      <c r="I314" s="403"/>
      <c r="J314" s="403"/>
      <c r="K314" s="404"/>
      <c r="L314" s="118"/>
      <c r="M314" s="525"/>
      <c r="N314" s="525"/>
      <c r="O314" s="525"/>
      <c r="P314" s="525"/>
      <c r="Q314" s="525"/>
      <c r="R314" s="525"/>
      <c r="S314" s="529"/>
      <c r="T314" s="530"/>
      <c r="U314" s="530"/>
      <c r="V314" s="530"/>
      <c r="W314" s="530"/>
      <c r="X314" s="530"/>
      <c r="Y314" s="530"/>
      <c r="Z314" s="530"/>
      <c r="AA314" s="530"/>
      <c r="AB314" s="530"/>
      <c r="AC314" s="530"/>
      <c r="AD314" s="530"/>
      <c r="AE314" s="530"/>
      <c r="AF314" s="530"/>
      <c r="AG314" s="530"/>
      <c r="AH314" s="531"/>
      <c r="AI314" s="534"/>
      <c r="AJ314" s="535"/>
      <c r="AK314" s="537"/>
      <c r="AL314" s="529"/>
      <c r="AM314" s="530"/>
      <c r="AN314" s="530"/>
      <c r="AO314" s="530"/>
      <c r="AP314" s="530"/>
      <c r="AQ314" s="531"/>
      <c r="AR314" s="540"/>
      <c r="AS314" s="541"/>
      <c r="AT314" s="542" t="s">
        <v>212</v>
      </c>
      <c r="AU314" s="543"/>
      <c r="AV314" s="544"/>
      <c r="AW314" s="544"/>
      <c r="AX314" s="545"/>
      <c r="AY314" s="121"/>
      <c r="AZ314" s="101"/>
    </row>
    <row r="315" spans="2:52" ht="15.95" hidden="1" customHeight="1">
      <c r="B315" s="94"/>
      <c r="C315" s="516"/>
      <c r="D315" s="403"/>
      <c r="E315" s="403"/>
      <c r="F315" s="403"/>
      <c r="G315" s="403"/>
      <c r="H315" s="403"/>
      <c r="I315" s="403"/>
      <c r="J315" s="403"/>
      <c r="K315" s="404"/>
      <c r="L315" s="118"/>
      <c r="M315" s="525"/>
      <c r="N315" s="525"/>
      <c r="O315" s="525"/>
      <c r="P315" s="525"/>
      <c r="Q315" s="525"/>
      <c r="R315" s="525"/>
      <c r="S315" s="526"/>
      <c r="T315" s="527"/>
      <c r="U315" s="527"/>
      <c r="V315" s="527"/>
      <c r="W315" s="527"/>
      <c r="X315" s="527"/>
      <c r="Y315" s="527"/>
      <c r="Z315" s="527"/>
      <c r="AA315" s="527"/>
      <c r="AB315" s="527"/>
      <c r="AC315" s="527"/>
      <c r="AD315" s="527"/>
      <c r="AE315" s="527"/>
      <c r="AF315" s="527"/>
      <c r="AG315" s="527"/>
      <c r="AH315" s="528"/>
      <c r="AI315" s="532"/>
      <c r="AJ315" s="533"/>
      <c r="AK315" s="536" t="s">
        <v>53</v>
      </c>
      <c r="AL315" s="526"/>
      <c r="AM315" s="527"/>
      <c r="AN315" s="527"/>
      <c r="AO315" s="527"/>
      <c r="AP315" s="527"/>
      <c r="AQ315" s="528"/>
      <c r="AR315" s="538"/>
      <c r="AS315" s="539"/>
      <c r="AT315" s="549" t="s">
        <v>211</v>
      </c>
      <c r="AU315" s="550"/>
      <c r="AV315" s="551"/>
      <c r="AW315" s="551"/>
      <c r="AX315" s="552"/>
      <c r="AY315" s="121"/>
      <c r="AZ315" s="101"/>
    </row>
    <row r="316" spans="2:52" ht="15.95" hidden="1" customHeight="1">
      <c r="B316" s="94"/>
      <c r="C316" s="516"/>
      <c r="D316" s="403"/>
      <c r="E316" s="403"/>
      <c r="F316" s="403"/>
      <c r="G316" s="403"/>
      <c r="H316" s="403"/>
      <c r="I316" s="403"/>
      <c r="J316" s="403"/>
      <c r="K316" s="404"/>
      <c r="L316" s="118"/>
      <c r="M316" s="525"/>
      <c r="N316" s="525"/>
      <c r="O316" s="525"/>
      <c r="P316" s="525"/>
      <c r="Q316" s="525"/>
      <c r="R316" s="525"/>
      <c r="S316" s="529"/>
      <c r="T316" s="530"/>
      <c r="U316" s="530"/>
      <c r="V316" s="530"/>
      <c r="W316" s="530"/>
      <c r="X316" s="530"/>
      <c r="Y316" s="530"/>
      <c r="Z316" s="530"/>
      <c r="AA316" s="530"/>
      <c r="AB316" s="530"/>
      <c r="AC316" s="530"/>
      <c r="AD316" s="530"/>
      <c r="AE316" s="530"/>
      <c r="AF316" s="530"/>
      <c r="AG316" s="530"/>
      <c r="AH316" s="531"/>
      <c r="AI316" s="534"/>
      <c r="AJ316" s="535"/>
      <c r="AK316" s="537"/>
      <c r="AL316" s="529"/>
      <c r="AM316" s="530"/>
      <c r="AN316" s="530"/>
      <c r="AO316" s="530"/>
      <c r="AP316" s="530"/>
      <c r="AQ316" s="531"/>
      <c r="AR316" s="540"/>
      <c r="AS316" s="541"/>
      <c r="AT316" s="542" t="s">
        <v>212</v>
      </c>
      <c r="AU316" s="543"/>
      <c r="AV316" s="544"/>
      <c r="AW316" s="544"/>
      <c r="AX316" s="545"/>
      <c r="AY316" s="121"/>
      <c r="AZ316" s="101"/>
    </row>
    <row r="317" spans="2:52" ht="15.95" hidden="1" customHeight="1">
      <c r="B317" s="94"/>
      <c r="C317" s="516"/>
      <c r="D317" s="403"/>
      <c r="E317" s="403"/>
      <c r="F317" s="403"/>
      <c r="G317" s="403"/>
      <c r="H317" s="403"/>
      <c r="I317" s="403"/>
      <c r="J317" s="403"/>
      <c r="K317" s="404"/>
      <c r="L317" s="118"/>
      <c r="M317" s="525"/>
      <c r="N317" s="525"/>
      <c r="O317" s="525"/>
      <c r="P317" s="525"/>
      <c r="Q317" s="525"/>
      <c r="R317" s="525"/>
      <c r="S317" s="526"/>
      <c r="T317" s="527"/>
      <c r="U317" s="527"/>
      <c r="V317" s="527"/>
      <c r="W317" s="527"/>
      <c r="X317" s="527"/>
      <c r="Y317" s="527"/>
      <c r="Z317" s="527"/>
      <c r="AA317" s="527"/>
      <c r="AB317" s="527"/>
      <c r="AC317" s="527"/>
      <c r="AD317" s="527"/>
      <c r="AE317" s="527"/>
      <c r="AF317" s="527"/>
      <c r="AG317" s="527"/>
      <c r="AH317" s="528"/>
      <c r="AI317" s="532"/>
      <c r="AJ317" s="533"/>
      <c r="AK317" s="536" t="s">
        <v>53</v>
      </c>
      <c r="AL317" s="526"/>
      <c r="AM317" s="527"/>
      <c r="AN317" s="527"/>
      <c r="AO317" s="527"/>
      <c r="AP317" s="527"/>
      <c r="AQ317" s="528"/>
      <c r="AR317" s="538"/>
      <c r="AS317" s="539"/>
      <c r="AT317" s="549" t="s">
        <v>211</v>
      </c>
      <c r="AU317" s="550"/>
      <c r="AV317" s="551"/>
      <c r="AW317" s="551"/>
      <c r="AX317" s="552"/>
      <c r="AY317" s="121"/>
      <c r="AZ317" s="101"/>
    </row>
    <row r="318" spans="2:52" ht="15.95" hidden="1" customHeight="1">
      <c r="B318" s="94"/>
      <c r="C318" s="516"/>
      <c r="D318" s="403"/>
      <c r="E318" s="403"/>
      <c r="F318" s="403"/>
      <c r="G318" s="403"/>
      <c r="H318" s="403"/>
      <c r="I318" s="403"/>
      <c r="J318" s="403"/>
      <c r="K318" s="404"/>
      <c r="L318" s="118"/>
      <c r="M318" s="525"/>
      <c r="N318" s="525"/>
      <c r="O318" s="525"/>
      <c r="P318" s="525"/>
      <c r="Q318" s="525"/>
      <c r="R318" s="525"/>
      <c r="S318" s="529"/>
      <c r="T318" s="530"/>
      <c r="U318" s="530"/>
      <c r="V318" s="530"/>
      <c r="W318" s="530"/>
      <c r="X318" s="530"/>
      <c r="Y318" s="530"/>
      <c r="Z318" s="530"/>
      <c r="AA318" s="530"/>
      <c r="AB318" s="530"/>
      <c r="AC318" s="530"/>
      <c r="AD318" s="530"/>
      <c r="AE318" s="530"/>
      <c r="AF318" s="530"/>
      <c r="AG318" s="530"/>
      <c r="AH318" s="531"/>
      <c r="AI318" s="534"/>
      <c r="AJ318" s="535"/>
      <c r="AK318" s="537"/>
      <c r="AL318" s="529"/>
      <c r="AM318" s="530"/>
      <c r="AN318" s="530"/>
      <c r="AO318" s="530"/>
      <c r="AP318" s="530"/>
      <c r="AQ318" s="531"/>
      <c r="AR318" s="540"/>
      <c r="AS318" s="541"/>
      <c r="AT318" s="542" t="s">
        <v>212</v>
      </c>
      <c r="AU318" s="543"/>
      <c r="AV318" s="544"/>
      <c r="AW318" s="544"/>
      <c r="AX318" s="545"/>
      <c r="AY318" s="121"/>
      <c r="AZ318" s="101"/>
    </row>
    <row r="319" spans="2:52" ht="15.95" hidden="1" customHeight="1">
      <c r="B319" s="94"/>
      <c r="C319" s="516"/>
      <c r="D319" s="403"/>
      <c r="E319" s="403"/>
      <c r="F319" s="403"/>
      <c r="G319" s="403"/>
      <c r="H319" s="403"/>
      <c r="I319" s="403"/>
      <c r="J319" s="403"/>
      <c r="K319" s="404"/>
      <c r="L319" s="118"/>
      <c r="M319" s="525"/>
      <c r="N319" s="525"/>
      <c r="O319" s="525"/>
      <c r="P319" s="525"/>
      <c r="Q319" s="525"/>
      <c r="R319" s="525"/>
      <c r="S319" s="526"/>
      <c r="T319" s="527"/>
      <c r="U319" s="527"/>
      <c r="V319" s="527"/>
      <c r="W319" s="527"/>
      <c r="X319" s="527"/>
      <c r="Y319" s="527"/>
      <c r="Z319" s="527"/>
      <c r="AA319" s="527"/>
      <c r="AB319" s="527"/>
      <c r="AC319" s="527"/>
      <c r="AD319" s="527"/>
      <c r="AE319" s="527"/>
      <c r="AF319" s="527"/>
      <c r="AG319" s="527"/>
      <c r="AH319" s="528"/>
      <c r="AI319" s="532"/>
      <c r="AJ319" s="533"/>
      <c r="AK319" s="536" t="s">
        <v>150</v>
      </c>
      <c r="AL319" s="526"/>
      <c r="AM319" s="527"/>
      <c r="AN319" s="527"/>
      <c r="AO319" s="527"/>
      <c r="AP319" s="527"/>
      <c r="AQ319" s="528"/>
      <c r="AR319" s="538"/>
      <c r="AS319" s="539"/>
      <c r="AT319" s="549" t="s">
        <v>211</v>
      </c>
      <c r="AU319" s="550"/>
      <c r="AV319" s="551"/>
      <c r="AW319" s="551"/>
      <c r="AX319" s="552"/>
      <c r="AY319" s="121"/>
      <c r="AZ319" s="101"/>
    </row>
    <row r="320" spans="2:52" ht="15.95" hidden="1" customHeight="1">
      <c r="B320" s="94"/>
      <c r="C320" s="516"/>
      <c r="D320" s="403"/>
      <c r="E320" s="403"/>
      <c r="F320" s="403"/>
      <c r="G320" s="403"/>
      <c r="H320" s="403"/>
      <c r="I320" s="403"/>
      <c r="J320" s="403"/>
      <c r="K320" s="404"/>
      <c r="L320" s="118"/>
      <c r="M320" s="525"/>
      <c r="N320" s="525"/>
      <c r="O320" s="525"/>
      <c r="P320" s="525"/>
      <c r="Q320" s="525"/>
      <c r="R320" s="525"/>
      <c r="S320" s="529"/>
      <c r="T320" s="530"/>
      <c r="U320" s="530"/>
      <c r="V320" s="530"/>
      <c r="W320" s="530"/>
      <c r="X320" s="530"/>
      <c r="Y320" s="530"/>
      <c r="Z320" s="530"/>
      <c r="AA320" s="530"/>
      <c r="AB320" s="530"/>
      <c r="AC320" s="530"/>
      <c r="AD320" s="530"/>
      <c r="AE320" s="530"/>
      <c r="AF320" s="530"/>
      <c r="AG320" s="530"/>
      <c r="AH320" s="531"/>
      <c r="AI320" s="534"/>
      <c r="AJ320" s="535"/>
      <c r="AK320" s="537"/>
      <c r="AL320" s="529"/>
      <c r="AM320" s="530"/>
      <c r="AN320" s="530"/>
      <c r="AO320" s="530"/>
      <c r="AP320" s="530"/>
      <c r="AQ320" s="531"/>
      <c r="AR320" s="540"/>
      <c r="AS320" s="541"/>
      <c r="AT320" s="542" t="s">
        <v>212</v>
      </c>
      <c r="AU320" s="543"/>
      <c r="AV320" s="544"/>
      <c r="AW320" s="544"/>
      <c r="AX320" s="545"/>
      <c r="AY320" s="121"/>
      <c r="AZ320" s="101"/>
    </row>
    <row r="321" spans="2:52" ht="15.95" hidden="1" customHeight="1">
      <c r="B321" s="94"/>
      <c r="C321" s="516"/>
      <c r="D321" s="403"/>
      <c r="E321" s="403"/>
      <c r="F321" s="403"/>
      <c r="G321" s="403"/>
      <c r="H321" s="403"/>
      <c r="I321" s="403"/>
      <c r="J321" s="403"/>
      <c r="K321" s="404"/>
      <c r="L321" s="118"/>
      <c r="M321" s="525"/>
      <c r="N321" s="525"/>
      <c r="O321" s="525"/>
      <c r="P321" s="525"/>
      <c r="Q321" s="525"/>
      <c r="R321" s="525"/>
      <c r="S321" s="526"/>
      <c r="T321" s="527"/>
      <c r="U321" s="527"/>
      <c r="V321" s="527"/>
      <c r="W321" s="527"/>
      <c r="X321" s="527"/>
      <c r="Y321" s="527"/>
      <c r="Z321" s="527"/>
      <c r="AA321" s="527"/>
      <c r="AB321" s="527"/>
      <c r="AC321" s="527"/>
      <c r="AD321" s="527"/>
      <c r="AE321" s="527"/>
      <c r="AF321" s="527"/>
      <c r="AG321" s="527"/>
      <c r="AH321" s="528"/>
      <c r="AI321" s="532"/>
      <c r="AJ321" s="533"/>
      <c r="AK321" s="536" t="s">
        <v>150</v>
      </c>
      <c r="AL321" s="526"/>
      <c r="AM321" s="527"/>
      <c r="AN321" s="527"/>
      <c r="AO321" s="527"/>
      <c r="AP321" s="527"/>
      <c r="AQ321" s="528"/>
      <c r="AR321" s="538"/>
      <c r="AS321" s="539"/>
      <c r="AT321" s="549" t="s">
        <v>211</v>
      </c>
      <c r="AU321" s="550"/>
      <c r="AV321" s="551"/>
      <c r="AW321" s="551"/>
      <c r="AX321" s="552"/>
      <c r="AY321" s="121"/>
      <c r="AZ321" s="101"/>
    </row>
    <row r="322" spans="2:52" ht="15.95" hidden="1" customHeight="1">
      <c r="B322" s="94"/>
      <c r="C322" s="516"/>
      <c r="D322" s="403"/>
      <c r="E322" s="403"/>
      <c r="F322" s="403"/>
      <c r="G322" s="403"/>
      <c r="H322" s="403"/>
      <c r="I322" s="403"/>
      <c r="J322" s="403"/>
      <c r="K322" s="404"/>
      <c r="L322" s="118"/>
      <c r="M322" s="525"/>
      <c r="N322" s="525"/>
      <c r="O322" s="525"/>
      <c r="P322" s="525"/>
      <c r="Q322" s="525"/>
      <c r="R322" s="525"/>
      <c r="S322" s="529"/>
      <c r="T322" s="530"/>
      <c r="U322" s="530"/>
      <c r="V322" s="530"/>
      <c r="W322" s="530"/>
      <c r="X322" s="530"/>
      <c r="Y322" s="530"/>
      <c r="Z322" s="530"/>
      <c r="AA322" s="530"/>
      <c r="AB322" s="530"/>
      <c r="AC322" s="530"/>
      <c r="AD322" s="530"/>
      <c r="AE322" s="530"/>
      <c r="AF322" s="530"/>
      <c r="AG322" s="530"/>
      <c r="AH322" s="531"/>
      <c r="AI322" s="534"/>
      <c r="AJ322" s="535"/>
      <c r="AK322" s="537"/>
      <c r="AL322" s="529"/>
      <c r="AM322" s="530"/>
      <c r="AN322" s="530"/>
      <c r="AO322" s="530"/>
      <c r="AP322" s="530"/>
      <c r="AQ322" s="531"/>
      <c r="AR322" s="540"/>
      <c r="AS322" s="541"/>
      <c r="AT322" s="542" t="s">
        <v>212</v>
      </c>
      <c r="AU322" s="543"/>
      <c r="AV322" s="544"/>
      <c r="AW322" s="544"/>
      <c r="AX322" s="545"/>
      <c r="AY322" s="121"/>
      <c r="AZ322" s="101"/>
    </row>
    <row r="323" spans="2:52" ht="15.95" hidden="1" customHeight="1">
      <c r="B323" s="94"/>
      <c r="C323" s="516"/>
      <c r="D323" s="403"/>
      <c r="E323" s="403"/>
      <c r="F323" s="403"/>
      <c r="G323" s="403"/>
      <c r="H323" s="403"/>
      <c r="I323" s="403"/>
      <c r="J323" s="403"/>
      <c r="K323" s="404"/>
      <c r="L323" s="118"/>
      <c r="M323" s="525"/>
      <c r="N323" s="525"/>
      <c r="O323" s="525"/>
      <c r="P323" s="525"/>
      <c r="Q323" s="525"/>
      <c r="R323" s="525"/>
      <c r="S323" s="526"/>
      <c r="T323" s="527"/>
      <c r="U323" s="527"/>
      <c r="V323" s="527"/>
      <c r="W323" s="527"/>
      <c r="X323" s="527"/>
      <c r="Y323" s="527"/>
      <c r="Z323" s="527"/>
      <c r="AA323" s="527"/>
      <c r="AB323" s="527"/>
      <c r="AC323" s="527"/>
      <c r="AD323" s="527"/>
      <c r="AE323" s="527"/>
      <c r="AF323" s="527"/>
      <c r="AG323" s="527"/>
      <c r="AH323" s="528"/>
      <c r="AI323" s="532"/>
      <c r="AJ323" s="533"/>
      <c r="AK323" s="536" t="s">
        <v>53</v>
      </c>
      <c r="AL323" s="526"/>
      <c r="AM323" s="527"/>
      <c r="AN323" s="527"/>
      <c r="AO323" s="527"/>
      <c r="AP323" s="527"/>
      <c r="AQ323" s="528"/>
      <c r="AR323" s="538"/>
      <c r="AS323" s="539"/>
      <c r="AT323" s="549" t="s">
        <v>211</v>
      </c>
      <c r="AU323" s="550"/>
      <c r="AV323" s="551"/>
      <c r="AW323" s="551"/>
      <c r="AX323" s="552"/>
      <c r="AY323" s="121"/>
      <c r="AZ323" s="101"/>
    </row>
    <row r="324" spans="2:52" ht="15.95" hidden="1" customHeight="1">
      <c r="B324" s="94"/>
      <c r="C324" s="516"/>
      <c r="D324" s="403"/>
      <c r="E324" s="403"/>
      <c r="F324" s="403"/>
      <c r="G324" s="403"/>
      <c r="H324" s="403"/>
      <c r="I324" s="403"/>
      <c r="J324" s="403"/>
      <c r="K324" s="404"/>
      <c r="L324" s="118"/>
      <c r="M324" s="525"/>
      <c r="N324" s="525"/>
      <c r="O324" s="525"/>
      <c r="P324" s="525"/>
      <c r="Q324" s="525"/>
      <c r="R324" s="525"/>
      <c r="S324" s="529"/>
      <c r="T324" s="530"/>
      <c r="U324" s="530"/>
      <c r="V324" s="530"/>
      <c r="W324" s="530"/>
      <c r="X324" s="530"/>
      <c r="Y324" s="530"/>
      <c r="Z324" s="530"/>
      <c r="AA324" s="530"/>
      <c r="AB324" s="530"/>
      <c r="AC324" s="530"/>
      <c r="AD324" s="530"/>
      <c r="AE324" s="530"/>
      <c r="AF324" s="530"/>
      <c r="AG324" s="530"/>
      <c r="AH324" s="531"/>
      <c r="AI324" s="534"/>
      <c r="AJ324" s="535"/>
      <c r="AK324" s="537"/>
      <c r="AL324" s="529"/>
      <c r="AM324" s="530"/>
      <c r="AN324" s="530"/>
      <c r="AO324" s="530"/>
      <c r="AP324" s="530"/>
      <c r="AQ324" s="531"/>
      <c r="AR324" s="540"/>
      <c r="AS324" s="541"/>
      <c r="AT324" s="542" t="s">
        <v>212</v>
      </c>
      <c r="AU324" s="543"/>
      <c r="AV324" s="544"/>
      <c r="AW324" s="544"/>
      <c r="AX324" s="545"/>
      <c r="AY324" s="121"/>
      <c r="AZ324" s="101"/>
    </row>
    <row r="325" spans="2:52" ht="15.95" hidden="1" customHeight="1">
      <c r="B325" s="94"/>
      <c r="C325" s="516"/>
      <c r="D325" s="403"/>
      <c r="E325" s="403"/>
      <c r="F325" s="403"/>
      <c r="G325" s="403"/>
      <c r="H325" s="403"/>
      <c r="I325" s="403"/>
      <c r="J325" s="403"/>
      <c r="K325" s="404"/>
      <c r="L325" s="118"/>
      <c r="M325" s="525"/>
      <c r="N325" s="525"/>
      <c r="O325" s="525"/>
      <c r="P325" s="525"/>
      <c r="Q325" s="525"/>
      <c r="R325" s="525"/>
      <c r="S325" s="526"/>
      <c r="T325" s="527"/>
      <c r="U325" s="527"/>
      <c r="V325" s="527"/>
      <c r="W325" s="527"/>
      <c r="X325" s="527"/>
      <c r="Y325" s="527"/>
      <c r="Z325" s="527"/>
      <c r="AA325" s="527"/>
      <c r="AB325" s="527"/>
      <c r="AC325" s="527"/>
      <c r="AD325" s="527"/>
      <c r="AE325" s="527"/>
      <c r="AF325" s="527"/>
      <c r="AG325" s="527"/>
      <c r="AH325" s="528"/>
      <c r="AI325" s="532"/>
      <c r="AJ325" s="533"/>
      <c r="AK325" s="536" t="s">
        <v>53</v>
      </c>
      <c r="AL325" s="526"/>
      <c r="AM325" s="527"/>
      <c r="AN325" s="527"/>
      <c r="AO325" s="527"/>
      <c r="AP325" s="527"/>
      <c r="AQ325" s="528"/>
      <c r="AR325" s="538"/>
      <c r="AS325" s="539"/>
      <c r="AT325" s="549" t="s">
        <v>211</v>
      </c>
      <c r="AU325" s="550"/>
      <c r="AV325" s="551"/>
      <c r="AW325" s="551"/>
      <c r="AX325" s="552"/>
      <c r="AY325" s="121"/>
      <c r="AZ325" s="101"/>
    </row>
    <row r="326" spans="2:52" ht="15.95" hidden="1" customHeight="1">
      <c r="B326" s="94"/>
      <c r="C326" s="516"/>
      <c r="D326" s="403"/>
      <c r="E326" s="403"/>
      <c r="F326" s="403"/>
      <c r="G326" s="403"/>
      <c r="H326" s="403"/>
      <c r="I326" s="403"/>
      <c r="J326" s="403"/>
      <c r="K326" s="404"/>
      <c r="L326" s="118"/>
      <c r="M326" s="525"/>
      <c r="N326" s="525"/>
      <c r="O326" s="525"/>
      <c r="P326" s="525"/>
      <c r="Q326" s="525"/>
      <c r="R326" s="525"/>
      <c r="S326" s="529"/>
      <c r="T326" s="530"/>
      <c r="U326" s="530"/>
      <c r="V326" s="530"/>
      <c r="W326" s="530"/>
      <c r="X326" s="530"/>
      <c r="Y326" s="530"/>
      <c r="Z326" s="530"/>
      <c r="AA326" s="530"/>
      <c r="AB326" s="530"/>
      <c r="AC326" s="530"/>
      <c r="AD326" s="530"/>
      <c r="AE326" s="530"/>
      <c r="AF326" s="530"/>
      <c r="AG326" s="530"/>
      <c r="AH326" s="531"/>
      <c r="AI326" s="534"/>
      <c r="AJ326" s="535"/>
      <c r="AK326" s="537"/>
      <c r="AL326" s="529"/>
      <c r="AM326" s="530"/>
      <c r="AN326" s="530"/>
      <c r="AO326" s="530"/>
      <c r="AP326" s="530"/>
      <c r="AQ326" s="531"/>
      <c r="AR326" s="540"/>
      <c r="AS326" s="541"/>
      <c r="AT326" s="542" t="s">
        <v>212</v>
      </c>
      <c r="AU326" s="543"/>
      <c r="AV326" s="544"/>
      <c r="AW326" s="544"/>
      <c r="AX326" s="545"/>
      <c r="AY326" s="121"/>
      <c r="AZ326" s="101"/>
    </row>
    <row r="327" spans="2:52" ht="15.95" hidden="1" customHeight="1">
      <c r="B327" s="94"/>
      <c r="C327" s="516"/>
      <c r="D327" s="403"/>
      <c r="E327" s="403"/>
      <c r="F327" s="403"/>
      <c r="G327" s="403"/>
      <c r="H327" s="403"/>
      <c r="I327" s="403"/>
      <c r="J327" s="403"/>
      <c r="K327" s="404"/>
      <c r="L327" s="118"/>
      <c r="M327" s="525"/>
      <c r="N327" s="525"/>
      <c r="O327" s="525"/>
      <c r="P327" s="525"/>
      <c r="Q327" s="525"/>
      <c r="R327" s="525"/>
      <c r="S327" s="526"/>
      <c r="T327" s="527"/>
      <c r="U327" s="527"/>
      <c r="V327" s="527"/>
      <c r="W327" s="527"/>
      <c r="X327" s="527"/>
      <c r="Y327" s="527"/>
      <c r="Z327" s="527"/>
      <c r="AA327" s="527"/>
      <c r="AB327" s="527"/>
      <c r="AC327" s="527"/>
      <c r="AD327" s="527"/>
      <c r="AE327" s="527"/>
      <c r="AF327" s="527"/>
      <c r="AG327" s="527"/>
      <c r="AH327" s="528"/>
      <c r="AI327" s="532"/>
      <c r="AJ327" s="533"/>
      <c r="AK327" s="536" t="s">
        <v>150</v>
      </c>
      <c r="AL327" s="526"/>
      <c r="AM327" s="527"/>
      <c r="AN327" s="527"/>
      <c r="AO327" s="527"/>
      <c r="AP327" s="527"/>
      <c r="AQ327" s="528"/>
      <c r="AR327" s="538"/>
      <c r="AS327" s="539"/>
      <c r="AT327" s="549" t="s">
        <v>211</v>
      </c>
      <c r="AU327" s="550"/>
      <c r="AV327" s="551"/>
      <c r="AW327" s="551"/>
      <c r="AX327" s="552"/>
      <c r="AY327" s="121"/>
      <c r="AZ327" s="101"/>
    </row>
    <row r="328" spans="2:52" ht="15.95" hidden="1" customHeight="1">
      <c r="B328" s="94"/>
      <c r="C328" s="516"/>
      <c r="D328" s="403"/>
      <c r="E328" s="403"/>
      <c r="F328" s="403"/>
      <c r="G328" s="403"/>
      <c r="H328" s="403"/>
      <c r="I328" s="403"/>
      <c r="J328" s="403"/>
      <c r="K328" s="404"/>
      <c r="L328" s="118"/>
      <c r="M328" s="525"/>
      <c r="N328" s="525"/>
      <c r="O328" s="525"/>
      <c r="P328" s="525"/>
      <c r="Q328" s="525"/>
      <c r="R328" s="525"/>
      <c r="S328" s="529"/>
      <c r="T328" s="530"/>
      <c r="U328" s="530"/>
      <c r="V328" s="530"/>
      <c r="W328" s="530"/>
      <c r="X328" s="530"/>
      <c r="Y328" s="530"/>
      <c r="Z328" s="530"/>
      <c r="AA328" s="530"/>
      <c r="AB328" s="530"/>
      <c r="AC328" s="530"/>
      <c r="AD328" s="530"/>
      <c r="AE328" s="530"/>
      <c r="AF328" s="530"/>
      <c r="AG328" s="530"/>
      <c r="AH328" s="531"/>
      <c r="AI328" s="534"/>
      <c r="AJ328" s="535"/>
      <c r="AK328" s="537"/>
      <c r="AL328" s="529"/>
      <c r="AM328" s="530"/>
      <c r="AN328" s="530"/>
      <c r="AO328" s="530"/>
      <c r="AP328" s="530"/>
      <c r="AQ328" s="531"/>
      <c r="AR328" s="540"/>
      <c r="AS328" s="541"/>
      <c r="AT328" s="542" t="s">
        <v>212</v>
      </c>
      <c r="AU328" s="543"/>
      <c r="AV328" s="544"/>
      <c r="AW328" s="544"/>
      <c r="AX328" s="545"/>
      <c r="AY328" s="121"/>
      <c r="AZ328" s="101"/>
    </row>
    <row r="329" spans="2:52" ht="15.95" hidden="1" customHeight="1">
      <c r="B329" s="94"/>
      <c r="C329" s="516"/>
      <c r="D329" s="403"/>
      <c r="E329" s="403"/>
      <c r="F329" s="403"/>
      <c r="G329" s="403"/>
      <c r="H329" s="403"/>
      <c r="I329" s="403"/>
      <c r="J329" s="403"/>
      <c r="K329" s="404"/>
      <c r="L329" s="118"/>
      <c r="M329" s="525"/>
      <c r="N329" s="525"/>
      <c r="O329" s="525"/>
      <c r="P329" s="525"/>
      <c r="Q329" s="525"/>
      <c r="R329" s="525"/>
      <c r="S329" s="526"/>
      <c r="T329" s="527"/>
      <c r="U329" s="527"/>
      <c r="V329" s="527"/>
      <c r="W329" s="527"/>
      <c r="X329" s="527"/>
      <c r="Y329" s="527"/>
      <c r="Z329" s="527"/>
      <c r="AA329" s="527"/>
      <c r="AB329" s="527"/>
      <c r="AC329" s="527"/>
      <c r="AD329" s="527"/>
      <c r="AE329" s="527"/>
      <c r="AF329" s="527"/>
      <c r="AG329" s="527"/>
      <c r="AH329" s="528"/>
      <c r="AI329" s="532"/>
      <c r="AJ329" s="533"/>
      <c r="AK329" s="536" t="s">
        <v>150</v>
      </c>
      <c r="AL329" s="526"/>
      <c r="AM329" s="527"/>
      <c r="AN329" s="527"/>
      <c r="AO329" s="527"/>
      <c r="AP329" s="527"/>
      <c r="AQ329" s="528"/>
      <c r="AR329" s="538"/>
      <c r="AS329" s="539"/>
      <c r="AT329" s="549" t="s">
        <v>211</v>
      </c>
      <c r="AU329" s="550"/>
      <c r="AV329" s="551"/>
      <c r="AW329" s="551"/>
      <c r="AX329" s="552"/>
      <c r="AY329" s="121"/>
      <c r="AZ329" s="101"/>
    </row>
    <row r="330" spans="2:52" ht="15.95" hidden="1" customHeight="1">
      <c r="B330" s="94"/>
      <c r="C330" s="516"/>
      <c r="D330" s="403"/>
      <c r="E330" s="403"/>
      <c r="F330" s="403"/>
      <c r="G330" s="403"/>
      <c r="H330" s="403"/>
      <c r="I330" s="403"/>
      <c r="J330" s="403"/>
      <c r="K330" s="404"/>
      <c r="L330" s="118"/>
      <c r="M330" s="525"/>
      <c r="N330" s="525"/>
      <c r="O330" s="525"/>
      <c r="P330" s="525"/>
      <c r="Q330" s="525"/>
      <c r="R330" s="525"/>
      <c r="S330" s="546"/>
      <c r="T330" s="547"/>
      <c r="U330" s="547"/>
      <c r="V330" s="547"/>
      <c r="W330" s="547"/>
      <c r="X330" s="547"/>
      <c r="Y330" s="547"/>
      <c r="Z330" s="547"/>
      <c r="AA330" s="547"/>
      <c r="AB330" s="547"/>
      <c r="AC330" s="547"/>
      <c r="AD330" s="547"/>
      <c r="AE330" s="547"/>
      <c r="AF330" s="547"/>
      <c r="AG330" s="547"/>
      <c r="AH330" s="548"/>
      <c r="AI330" s="800"/>
      <c r="AJ330" s="801"/>
      <c r="AK330" s="799"/>
      <c r="AL330" s="546"/>
      <c r="AM330" s="547"/>
      <c r="AN330" s="547"/>
      <c r="AO330" s="547"/>
      <c r="AP330" s="547"/>
      <c r="AQ330" s="548"/>
      <c r="AR330" s="812"/>
      <c r="AS330" s="813"/>
      <c r="AT330" s="542" t="s">
        <v>212</v>
      </c>
      <c r="AU330" s="543"/>
      <c r="AV330" s="544"/>
      <c r="AW330" s="544"/>
      <c r="AX330" s="545"/>
      <c r="AY330" s="121"/>
      <c r="AZ330" s="101"/>
    </row>
    <row r="331" spans="2:52" ht="10.5" customHeight="1">
      <c r="B331" s="94"/>
      <c r="C331" s="516"/>
      <c r="D331" s="403"/>
      <c r="E331" s="403"/>
      <c r="F331" s="403"/>
      <c r="G331" s="403"/>
      <c r="H331" s="403"/>
      <c r="I331" s="403"/>
      <c r="J331" s="403"/>
      <c r="K331" s="404"/>
      <c r="L331" s="118"/>
      <c r="M331" s="122"/>
      <c r="N331" s="122"/>
      <c r="O331" s="122"/>
      <c r="P331" s="122"/>
      <c r="Q331" s="122"/>
      <c r="R331" s="122"/>
      <c r="S331" s="122"/>
      <c r="T331" s="123"/>
      <c r="U331" s="123"/>
      <c r="V331" s="124"/>
      <c r="W331" s="124"/>
      <c r="X331" s="125"/>
      <c r="Y331" s="125"/>
      <c r="Z331" s="125"/>
      <c r="AA331" s="125"/>
      <c r="AB331" s="125"/>
      <c r="AC331" s="125"/>
      <c r="AD331" s="482" t="s">
        <v>89</v>
      </c>
      <c r="AE331" s="771"/>
      <c r="AF331" s="771"/>
      <c r="AG331" s="771"/>
      <c r="AH331" s="771"/>
      <c r="AI331" s="487">
        <f>SUM(AI131:AJ330)</f>
        <v>0</v>
      </c>
      <c r="AJ331" s="488"/>
      <c r="AK331" s="537" t="s">
        <v>53</v>
      </c>
      <c r="AL331" s="125"/>
      <c r="AM331" s="125"/>
      <c r="AN331" s="125"/>
      <c r="AO331" s="125"/>
      <c r="AP331" s="125"/>
      <c r="AQ331" s="125"/>
      <c r="AR331" s="125"/>
      <c r="AS331" s="125"/>
      <c r="AT331" s="125"/>
      <c r="AU331" s="125"/>
      <c r="AV331" s="125"/>
      <c r="AW331" s="125"/>
      <c r="AX331" s="125"/>
      <c r="AY331" s="121"/>
      <c r="AZ331" s="101"/>
    </row>
    <row r="332" spans="2:52" ht="10.5" customHeight="1">
      <c r="B332" s="94"/>
      <c r="C332" s="516"/>
      <c r="D332" s="403"/>
      <c r="E332" s="403"/>
      <c r="F332" s="403"/>
      <c r="G332" s="403"/>
      <c r="H332" s="403"/>
      <c r="I332" s="403"/>
      <c r="J332" s="403"/>
      <c r="K332" s="404"/>
      <c r="L332" s="501" t="s">
        <v>466</v>
      </c>
      <c r="M332" s="502"/>
      <c r="N332" s="502"/>
      <c r="O332" s="502"/>
      <c r="P332" s="502"/>
      <c r="Q332" s="502"/>
      <c r="R332" s="502"/>
      <c r="S332" s="502"/>
      <c r="T332" s="502"/>
      <c r="U332" s="502"/>
      <c r="V332" s="502"/>
      <c r="W332" s="502"/>
      <c r="X332" s="502"/>
      <c r="Y332" s="502"/>
      <c r="Z332" s="502"/>
      <c r="AA332" s="502"/>
      <c r="AB332" s="502"/>
      <c r="AC332" s="502"/>
      <c r="AD332" s="484"/>
      <c r="AE332" s="484"/>
      <c r="AF332" s="484"/>
      <c r="AG332" s="484"/>
      <c r="AH332" s="484"/>
      <c r="AI332" s="487"/>
      <c r="AJ332" s="488"/>
      <c r="AK332" s="537"/>
      <c r="AL332" s="125"/>
      <c r="AM332" s="125"/>
      <c r="AN332" s="125"/>
      <c r="AO332" s="125"/>
      <c r="AP332" s="125"/>
      <c r="AQ332" s="125"/>
      <c r="AR332" s="125"/>
      <c r="AS332" s="125"/>
      <c r="AT332" s="125"/>
      <c r="AU332" s="125"/>
      <c r="AV332" s="125"/>
      <c r="AW332" s="125"/>
      <c r="AX332" s="125"/>
      <c r="AY332" s="121"/>
      <c r="AZ332" s="101"/>
    </row>
    <row r="333" spans="2:52" ht="10.5" customHeight="1">
      <c r="B333" s="94"/>
      <c r="C333" s="516"/>
      <c r="D333" s="403"/>
      <c r="E333" s="403"/>
      <c r="F333" s="403"/>
      <c r="G333" s="403"/>
      <c r="H333" s="403"/>
      <c r="I333" s="403"/>
      <c r="J333" s="403"/>
      <c r="K333" s="404"/>
      <c r="L333" s="501"/>
      <c r="M333" s="502"/>
      <c r="N333" s="502"/>
      <c r="O333" s="502"/>
      <c r="P333" s="502"/>
      <c r="Q333" s="502"/>
      <c r="R333" s="502"/>
      <c r="S333" s="502"/>
      <c r="T333" s="502"/>
      <c r="U333" s="502"/>
      <c r="V333" s="502"/>
      <c r="W333" s="502"/>
      <c r="X333" s="502"/>
      <c r="Y333" s="502"/>
      <c r="Z333" s="502"/>
      <c r="AA333" s="502"/>
      <c r="AB333" s="502"/>
      <c r="AC333" s="502"/>
      <c r="AD333" s="484"/>
      <c r="AE333" s="484"/>
      <c r="AF333" s="484"/>
      <c r="AG333" s="484"/>
      <c r="AH333" s="484"/>
      <c r="AI333" s="489"/>
      <c r="AJ333" s="490"/>
      <c r="AK333" s="799"/>
      <c r="AL333" s="125"/>
      <c r="AM333" s="125"/>
      <c r="AN333" s="125"/>
      <c r="AO333" s="125"/>
      <c r="AP333" s="125"/>
      <c r="AQ333" s="125"/>
      <c r="AR333" s="125"/>
      <c r="AS333" s="125"/>
      <c r="AT333" s="125"/>
      <c r="AU333" s="125"/>
      <c r="AV333" s="125"/>
      <c r="AW333" s="125"/>
      <c r="AX333" s="125"/>
      <c r="AY333" s="121"/>
      <c r="AZ333" s="101"/>
    </row>
    <row r="334" spans="2:52" ht="10.5" customHeight="1">
      <c r="B334" s="94"/>
      <c r="C334" s="516"/>
      <c r="D334" s="403"/>
      <c r="E334" s="403"/>
      <c r="F334" s="403"/>
      <c r="G334" s="403"/>
      <c r="H334" s="403"/>
      <c r="I334" s="403"/>
      <c r="J334" s="403"/>
      <c r="K334" s="404"/>
      <c r="L334" s="501"/>
      <c r="M334" s="502"/>
      <c r="N334" s="502"/>
      <c r="O334" s="502"/>
      <c r="P334" s="502"/>
      <c r="Q334" s="502"/>
      <c r="R334" s="502"/>
      <c r="S334" s="502"/>
      <c r="T334" s="502"/>
      <c r="U334" s="502"/>
      <c r="V334" s="502"/>
      <c r="W334" s="502"/>
      <c r="X334" s="502"/>
      <c r="Y334" s="502"/>
      <c r="Z334" s="502"/>
      <c r="AA334" s="502"/>
      <c r="AB334" s="502"/>
      <c r="AC334" s="502"/>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1"/>
      <c r="AZ334" s="101"/>
    </row>
    <row r="335" spans="2:52" ht="10.5" customHeight="1">
      <c r="B335" s="94"/>
      <c r="C335" s="516"/>
      <c r="D335" s="403"/>
      <c r="E335" s="403"/>
      <c r="F335" s="403"/>
      <c r="G335" s="403"/>
      <c r="H335" s="403"/>
      <c r="I335" s="403"/>
      <c r="J335" s="403"/>
      <c r="K335" s="404"/>
      <c r="L335" s="501"/>
      <c r="M335" s="502"/>
      <c r="N335" s="502"/>
      <c r="O335" s="502"/>
      <c r="P335" s="502"/>
      <c r="Q335" s="502"/>
      <c r="R335" s="502"/>
      <c r="S335" s="502"/>
      <c r="T335" s="502"/>
      <c r="U335" s="502"/>
      <c r="V335" s="502"/>
      <c r="W335" s="502"/>
      <c r="X335" s="502"/>
      <c r="Y335" s="502"/>
      <c r="Z335" s="502"/>
      <c r="AA335" s="502"/>
      <c r="AB335" s="502"/>
      <c r="AC335" s="502"/>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1"/>
      <c r="AZ335" s="101"/>
    </row>
    <row r="336" spans="2:52" ht="12" customHeight="1">
      <c r="B336" s="94"/>
      <c r="C336" s="517"/>
      <c r="D336" s="518"/>
      <c r="E336" s="518"/>
      <c r="F336" s="518"/>
      <c r="G336" s="518"/>
      <c r="H336" s="518"/>
      <c r="I336" s="518"/>
      <c r="J336" s="518"/>
      <c r="K336" s="519"/>
      <c r="L336" s="814"/>
      <c r="M336" s="815"/>
      <c r="N336" s="815"/>
      <c r="O336" s="815"/>
      <c r="P336" s="815"/>
      <c r="Q336" s="815"/>
      <c r="R336" s="815"/>
      <c r="S336" s="815"/>
      <c r="T336" s="815"/>
      <c r="U336" s="815"/>
      <c r="V336" s="815"/>
      <c r="W336" s="815"/>
      <c r="X336" s="815"/>
      <c r="Y336" s="815"/>
      <c r="Z336" s="815"/>
      <c r="AA336" s="815"/>
      <c r="AB336" s="815"/>
      <c r="AC336" s="815"/>
      <c r="AD336" s="123"/>
      <c r="AE336" s="123"/>
      <c r="AF336" s="123"/>
      <c r="AG336" s="123"/>
      <c r="AH336" s="123"/>
      <c r="AI336" s="123"/>
      <c r="AJ336" s="123"/>
      <c r="AK336" s="123"/>
      <c r="AL336" s="123"/>
      <c r="AM336" s="123"/>
      <c r="AN336" s="123"/>
      <c r="AO336" s="123"/>
      <c r="AP336" s="123"/>
      <c r="AQ336" s="123"/>
      <c r="AR336" s="123"/>
      <c r="AS336" s="123"/>
      <c r="AT336" s="123"/>
      <c r="AU336" s="123"/>
      <c r="AV336" s="123"/>
      <c r="AW336" s="123"/>
      <c r="AX336" s="125"/>
      <c r="AY336" s="121"/>
      <c r="AZ336" s="101"/>
    </row>
    <row r="337" spans="2:52" ht="12" customHeight="1">
      <c r="B337" s="94"/>
      <c r="C337" s="503" t="s">
        <v>54</v>
      </c>
      <c r="D337" s="450"/>
      <c r="E337" s="450"/>
      <c r="F337" s="450"/>
      <c r="G337" s="450"/>
      <c r="H337" s="450"/>
      <c r="I337" s="450"/>
      <c r="J337" s="450"/>
      <c r="K337" s="451"/>
      <c r="L337" s="508"/>
      <c r="M337" s="509"/>
      <c r="N337" s="509"/>
      <c r="O337" s="509"/>
      <c r="P337" s="509"/>
      <c r="Q337" s="509"/>
      <c r="R337" s="509"/>
      <c r="S337" s="509"/>
      <c r="T337" s="509"/>
      <c r="U337" s="509"/>
      <c r="V337" s="509"/>
      <c r="W337" s="509"/>
      <c r="X337" s="509"/>
      <c r="Y337" s="509"/>
      <c r="Z337" s="509"/>
      <c r="AA337" s="509"/>
      <c r="AB337" s="509"/>
      <c r="AC337" s="509"/>
      <c r="AD337" s="509"/>
      <c r="AE337" s="509"/>
      <c r="AF337" s="509"/>
      <c r="AG337" s="509"/>
      <c r="AH337" s="509"/>
      <c r="AI337" s="509"/>
      <c r="AJ337" s="509"/>
      <c r="AK337" s="509"/>
      <c r="AL337" s="509"/>
      <c r="AM337" s="509"/>
      <c r="AN337" s="509"/>
      <c r="AO337" s="509"/>
      <c r="AP337" s="509"/>
      <c r="AQ337" s="509"/>
      <c r="AR337" s="509"/>
      <c r="AS337" s="509"/>
      <c r="AT337" s="509"/>
      <c r="AU337" s="509"/>
      <c r="AV337" s="509"/>
      <c r="AW337" s="509"/>
      <c r="AX337" s="509"/>
      <c r="AY337" s="510"/>
      <c r="AZ337" s="101"/>
    </row>
    <row r="338" spans="2:52" ht="12" customHeight="1">
      <c r="B338" s="94"/>
      <c r="C338" s="504"/>
      <c r="D338" s="505"/>
      <c r="E338" s="505"/>
      <c r="F338" s="505"/>
      <c r="G338" s="505"/>
      <c r="H338" s="505"/>
      <c r="I338" s="505"/>
      <c r="J338" s="505"/>
      <c r="K338" s="506"/>
      <c r="L338" s="511"/>
      <c r="M338" s="473"/>
      <c r="N338" s="473"/>
      <c r="O338" s="473"/>
      <c r="P338" s="473"/>
      <c r="Q338" s="473"/>
      <c r="R338" s="473"/>
      <c r="S338" s="473"/>
      <c r="T338" s="473"/>
      <c r="U338" s="473"/>
      <c r="V338" s="473"/>
      <c r="W338" s="473"/>
      <c r="X338" s="473"/>
      <c r="Y338" s="473"/>
      <c r="Z338" s="473"/>
      <c r="AA338" s="473"/>
      <c r="AB338" s="473"/>
      <c r="AC338" s="473"/>
      <c r="AD338" s="473"/>
      <c r="AE338" s="473"/>
      <c r="AF338" s="473"/>
      <c r="AG338" s="473"/>
      <c r="AH338" s="473"/>
      <c r="AI338" s="473"/>
      <c r="AJ338" s="473"/>
      <c r="AK338" s="473"/>
      <c r="AL338" s="473"/>
      <c r="AM338" s="473"/>
      <c r="AN338" s="473"/>
      <c r="AO338" s="473"/>
      <c r="AP338" s="473"/>
      <c r="AQ338" s="473"/>
      <c r="AR338" s="473"/>
      <c r="AS338" s="473"/>
      <c r="AT338" s="473"/>
      <c r="AU338" s="473"/>
      <c r="AV338" s="473"/>
      <c r="AW338" s="473"/>
      <c r="AX338" s="473"/>
      <c r="AY338" s="512"/>
      <c r="AZ338" s="101"/>
    </row>
    <row r="339" spans="2:52" ht="12" customHeight="1">
      <c r="B339" s="94"/>
      <c r="C339" s="504"/>
      <c r="D339" s="505"/>
      <c r="E339" s="505"/>
      <c r="F339" s="505"/>
      <c r="G339" s="505"/>
      <c r="H339" s="505"/>
      <c r="I339" s="505"/>
      <c r="J339" s="505"/>
      <c r="K339" s="506"/>
      <c r="L339" s="511"/>
      <c r="M339" s="473"/>
      <c r="N339" s="473"/>
      <c r="O339" s="473"/>
      <c r="P339" s="473"/>
      <c r="Q339" s="473"/>
      <c r="R339" s="473"/>
      <c r="S339" s="473"/>
      <c r="T339" s="473"/>
      <c r="U339" s="473"/>
      <c r="V339" s="473"/>
      <c r="W339" s="473"/>
      <c r="X339" s="473"/>
      <c r="Y339" s="473"/>
      <c r="Z339" s="473"/>
      <c r="AA339" s="473"/>
      <c r="AB339" s="473"/>
      <c r="AC339" s="473"/>
      <c r="AD339" s="473"/>
      <c r="AE339" s="473"/>
      <c r="AF339" s="473"/>
      <c r="AG339" s="473"/>
      <c r="AH339" s="473"/>
      <c r="AI339" s="473"/>
      <c r="AJ339" s="473"/>
      <c r="AK339" s="473"/>
      <c r="AL339" s="473"/>
      <c r="AM339" s="473"/>
      <c r="AN339" s="473"/>
      <c r="AO339" s="473"/>
      <c r="AP339" s="473"/>
      <c r="AQ339" s="473"/>
      <c r="AR339" s="473"/>
      <c r="AS339" s="473"/>
      <c r="AT339" s="473"/>
      <c r="AU339" s="473"/>
      <c r="AV339" s="473"/>
      <c r="AW339" s="473"/>
      <c r="AX339" s="473"/>
      <c r="AY339" s="512"/>
      <c r="AZ339" s="101"/>
    </row>
    <row r="340" spans="2:52" ht="12" customHeight="1">
      <c r="B340" s="94"/>
      <c r="C340" s="507"/>
      <c r="D340" s="505"/>
      <c r="E340" s="505"/>
      <c r="F340" s="505"/>
      <c r="G340" s="505"/>
      <c r="H340" s="505"/>
      <c r="I340" s="505"/>
      <c r="J340" s="505"/>
      <c r="K340" s="506"/>
      <c r="L340" s="511"/>
      <c r="M340" s="473"/>
      <c r="N340" s="473"/>
      <c r="O340" s="473"/>
      <c r="P340" s="473"/>
      <c r="Q340" s="473"/>
      <c r="R340" s="473"/>
      <c r="S340" s="473"/>
      <c r="T340" s="473"/>
      <c r="U340" s="473"/>
      <c r="V340" s="473"/>
      <c r="W340" s="473"/>
      <c r="X340" s="473"/>
      <c r="Y340" s="473"/>
      <c r="Z340" s="473"/>
      <c r="AA340" s="473"/>
      <c r="AB340" s="473"/>
      <c r="AC340" s="473"/>
      <c r="AD340" s="473"/>
      <c r="AE340" s="473"/>
      <c r="AF340" s="473"/>
      <c r="AG340" s="473"/>
      <c r="AH340" s="473"/>
      <c r="AI340" s="473"/>
      <c r="AJ340" s="473"/>
      <c r="AK340" s="473"/>
      <c r="AL340" s="473"/>
      <c r="AM340" s="473"/>
      <c r="AN340" s="473"/>
      <c r="AO340" s="473"/>
      <c r="AP340" s="473"/>
      <c r="AQ340" s="473"/>
      <c r="AR340" s="473"/>
      <c r="AS340" s="473"/>
      <c r="AT340" s="473"/>
      <c r="AU340" s="473"/>
      <c r="AV340" s="473"/>
      <c r="AW340" s="473"/>
      <c r="AX340" s="473"/>
      <c r="AY340" s="512"/>
      <c r="AZ340" s="101"/>
    </row>
    <row r="341" spans="2:52" ht="12" customHeight="1" thickBot="1">
      <c r="B341" s="94"/>
      <c r="C341" s="507"/>
      <c r="D341" s="505"/>
      <c r="E341" s="505"/>
      <c r="F341" s="505"/>
      <c r="G341" s="505"/>
      <c r="H341" s="505"/>
      <c r="I341" s="505"/>
      <c r="J341" s="505"/>
      <c r="K341" s="506"/>
      <c r="L341" s="511"/>
      <c r="M341" s="473"/>
      <c r="N341" s="473"/>
      <c r="O341" s="473"/>
      <c r="P341" s="473"/>
      <c r="Q341" s="473"/>
      <c r="R341" s="473"/>
      <c r="S341" s="473"/>
      <c r="T341" s="473"/>
      <c r="U341" s="473"/>
      <c r="V341" s="473"/>
      <c r="W341" s="473"/>
      <c r="X341" s="473"/>
      <c r="Y341" s="473"/>
      <c r="Z341" s="473"/>
      <c r="AA341" s="473"/>
      <c r="AB341" s="473"/>
      <c r="AC341" s="473"/>
      <c r="AD341" s="473"/>
      <c r="AE341" s="473"/>
      <c r="AF341" s="473"/>
      <c r="AG341" s="473"/>
      <c r="AH341" s="473"/>
      <c r="AI341" s="473"/>
      <c r="AJ341" s="473"/>
      <c r="AK341" s="473"/>
      <c r="AL341" s="473"/>
      <c r="AM341" s="473"/>
      <c r="AN341" s="473"/>
      <c r="AO341" s="473"/>
      <c r="AP341" s="473"/>
      <c r="AQ341" s="473"/>
      <c r="AR341" s="473"/>
      <c r="AS341" s="473"/>
      <c r="AT341" s="473"/>
      <c r="AU341" s="473"/>
      <c r="AV341" s="473"/>
      <c r="AW341" s="473"/>
      <c r="AX341" s="473"/>
      <c r="AY341" s="512"/>
      <c r="AZ341" s="101"/>
    </row>
    <row r="342" spans="2:52" ht="13.5">
      <c r="B342" s="94"/>
      <c r="C342" s="500" t="s">
        <v>34</v>
      </c>
      <c r="D342" s="500"/>
      <c r="E342" s="500"/>
      <c r="F342" s="500"/>
      <c r="G342" s="500"/>
      <c r="H342" s="500"/>
      <c r="I342" s="500"/>
      <c r="J342" s="500"/>
      <c r="K342" s="500"/>
      <c r="L342" s="500"/>
      <c r="M342" s="500"/>
      <c r="N342" s="500"/>
      <c r="O342" s="500"/>
      <c r="P342" s="500"/>
      <c r="Q342" s="500"/>
      <c r="R342" s="500"/>
      <c r="S342" s="500"/>
      <c r="T342" s="500"/>
      <c r="U342" s="500"/>
      <c r="V342" s="500"/>
      <c r="W342" s="500"/>
      <c r="X342" s="500"/>
      <c r="Y342" s="500"/>
      <c r="Z342" s="500"/>
      <c r="AA342" s="500"/>
      <c r="AB342" s="500"/>
      <c r="AC342" s="500"/>
      <c r="AD342" s="500"/>
      <c r="AE342" s="500"/>
      <c r="AF342" s="500"/>
      <c r="AG342" s="500"/>
      <c r="AH342" s="500"/>
      <c r="AI342" s="500"/>
      <c r="AJ342" s="500"/>
      <c r="AK342" s="500"/>
      <c r="AL342" s="500"/>
      <c r="AM342" s="500"/>
      <c r="AN342" s="500"/>
      <c r="AO342" s="500"/>
      <c r="AP342" s="500"/>
      <c r="AQ342" s="500"/>
      <c r="AR342" s="500"/>
      <c r="AS342" s="500"/>
      <c r="AT342" s="500"/>
      <c r="AU342" s="500"/>
      <c r="AV342" s="500"/>
      <c r="AW342" s="500"/>
      <c r="AX342" s="500"/>
      <c r="AY342" s="500"/>
      <c r="AZ342" s="101"/>
    </row>
    <row r="343" spans="2:52" ht="8.1" customHeight="1">
      <c r="B343" s="126"/>
      <c r="C343" s="127"/>
      <c r="D343" s="127"/>
      <c r="E343" s="127"/>
      <c r="F343" s="127"/>
      <c r="G343" s="127"/>
      <c r="H343" s="127"/>
      <c r="I343" s="127"/>
      <c r="J343" s="127"/>
      <c r="K343" s="127"/>
      <c r="L343" s="128"/>
      <c r="M343" s="129"/>
      <c r="N343" s="129"/>
      <c r="O343" s="129"/>
      <c r="P343" s="129"/>
      <c r="Q343" s="129"/>
      <c r="R343" s="129"/>
      <c r="S343" s="129"/>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c r="AR343" s="130"/>
      <c r="AS343" s="130"/>
      <c r="AT343" s="130"/>
      <c r="AU343" s="130"/>
      <c r="AV343" s="130"/>
      <c r="AW343" s="130"/>
      <c r="AX343" s="131"/>
      <c r="AY343" s="128"/>
      <c r="AZ343" s="132"/>
    </row>
  </sheetData>
  <sheetProtection formatCells="0" formatRows="0"/>
  <mergeCells count="1242">
    <mergeCell ref="AT167:AU167"/>
    <mergeCell ref="AV167:AX167"/>
    <mergeCell ref="AT168:AU168"/>
    <mergeCell ref="AV168:AX168"/>
    <mergeCell ref="AT165:AU165"/>
    <mergeCell ref="AV165:AX165"/>
    <mergeCell ref="AT166:AU166"/>
    <mergeCell ref="AV166:AX166"/>
    <mergeCell ref="M167:R168"/>
    <mergeCell ref="S167:AH168"/>
    <mergeCell ref="AI167:AJ168"/>
    <mergeCell ref="AK167:AK168"/>
    <mergeCell ref="AL167:AQ168"/>
    <mergeCell ref="AR167:AS168"/>
    <mergeCell ref="AT163:AU163"/>
    <mergeCell ref="AV163:AX163"/>
    <mergeCell ref="AT164:AU164"/>
    <mergeCell ref="AV164:AX164"/>
    <mergeCell ref="M165:R166"/>
    <mergeCell ref="S165:AH166"/>
    <mergeCell ref="AI165:AJ166"/>
    <mergeCell ref="AK165:AK166"/>
    <mergeCell ref="AL165:AQ166"/>
    <mergeCell ref="AR165:AS166"/>
    <mergeCell ref="AT161:AU161"/>
    <mergeCell ref="AV161:AX161"/>
    <mergeCell ref="AT162:AU162"/>
    <mergeCell ref="AV162:AX162"/>
    <mergeCell ref="M163:R164"/>
    <mergeCell ref="S163:AH164"/>
    <mergeCell ref="AI163:AJ164"/>
    <mergeCell ref="AK163:AK164"/>
    <mergeCell ref="AL163:AQ164"/>
    <mergeCell ref="AR163:AS164"/>
    <mergeCell ref="AT159:AU159"/>
    <mergeCell ref="AV159:AX159"/>
    <mergeCell ref="AT160:AU160"/>
    <mergeCell ref="AV160:AX160"/>
    <mergeCell ref="M161:R162"/>
    <mergeCell ref="S161:AH162"/>
    <mergeCell ref="AI161:AJ162"/>
    <mergeCell ref="AK161:AK162"/>
    <mergeCell ref="AL161:AQ162"/>
    <mergeCell ref="AR161:AS162"/>
    <mergeCell ref="AT157:AU157"/>
    <mergeCell ref="AV157:AX157"/>
    <mergeCell ref="AT158:AU158"/>
    <mergeCell ref="AV158:AX158"/>
    <mergeCell ref="M159:R160"/>
    <mergeCell ref="S159:AH160"/>
    <mergeCell ref="AI159:AJ160"/>
    <mergeCell ref="AK159:AK160"/>
    <mergeCell ref="AL159:AQ160"/>
    <mergeCell ref="AR159:AS160"/>
    <mergeCell ref="AT155:AU155"/>
    <mergeCell ref="AV155:AX155"/>
    <mergeCell ref="AT156:AU156"/>
    <mergeCell ref="AV156:AX156"/>
    <mergeCell ref="M157:R158"/>
    <mergeCell ref="S157:AH158"/>
    <mergeCell ref="AI157:AJ158"/>
    <mergeCell ref="AK157:AK158"/>
    <mergeCell ref="AL157:AQ158"/>
    <mergeCell ref="AR157:AS158"/>
    <mergeCell ref="AT153:AU153"/>
    <mergeCell ref="AV153:AX153"/>
    <mergeCell ref="AT154:AU154"/>
    <mergeCell ref="AV154:AX154"/>
    <mergeCell ref="M155:R156"/>
    <mergeCell ref="S155:AH156"/>
    <mergeCell ref="AI155:AJ156"/>
    <mergeCell ref="AK155:AK156"/>
    <mergeCell ref="AL155:AQ156"/>
    <mergeCell ref="AR155:AS156"/>
    <mergeCell ref="AT151:AU151"/>
    <mergeCell ref="AV151:AX151"/>
    <mergeCell ref="AT152:AU152"/>
    <mergeCell ref="AV152:AX152"/>
    <mergeCell ref="M153:R154"/>
    <mergeCell ref="S153:AH154"/>
    <mergeCell ref="AI153:AJ154"/>
    <mergeCell ref="AK153:AK154"/>
    <mergeCell ref="AL153:AQ154"/>
    <mergeCell ref="AR153:AS154"/>
    <mergeCell ref="AT149:AU149"/>
    <mergeCell ref="AV149:AX149"/>
    <mergeCell ref="AT150:AU150"/>
    <mergeCell ref="AV150:AX150"/>
    <mergeCell ref="M151:R152"/>
    <mergeCell ref="S151:AH152"/>
    <mergeCell ref="AI151:AJ152"/>
    <mergeCell ref="AK151:AK152"/>
    <mergeCell ref="AL151:AQ152"/>
    <mergeCell ref="AR151:AS152"/>
    <mergeCell ref="AT147:AU147"/>
    <mergeCell ref="AV147:AX147"/>
    <mergeCell ref="AT148:AU148"/>
    <mergeCell ref="AV148:AX148"/>
    <mergeCell ref="M149:R150"/>
    <mergeCell ref="S149:AH150"/>
    <mergeCell ref="AI149:AJ150"/>
    <mergeCell ref="AK149:AK150"/>
    <mergeCell ref="AL149:AQ150"/>
    <mergeCell ref="AR149:AS150"/>
    <mergeCell ref="AT145:AU145"/>
    <mergeCell ref="AV145:AX145"/>
    <mergeCell ref="AT146:AU146"/>
    <mergeCell ref="AV146:AX146"/>
    <mergeCell ref="M147:R148"/>
    <mergeCell ref="S147:AH148"/>
    <mergeCell ref="AI147:AJ148"/>
    <mergeCell ref="AK147:AK148"/>
    <mergeCell ref="AL147:AQ148"/>
    <mergeCell ref="AR147:AS148"/>
    <mergeCell ref="AT143:AU143"/>
    <mergeCell ref="AV143:AX143"/>
    <mergeCell ref="AT144:AU144"/>
    <mergeCell ref="AV144:AX144"/>
    <mergeCell ref="M145:R146"/>
    <mergeCell ref="S145:AH146"/>
    <mergeCell ref="AI145:AJ146"/>
    <mergeCell ref="AK145:AK146"/>
    <mergeCell ref="AL145:AQ146"/>
    <mergeCell ref="AR145:AS146"/>
    <mergeCell ref="AT141:AU141"/>
    <mergeCell ref="AV141:AX141"/>
    <mergeCell ref="AT142:AU142"/>
    <mergeCell ref="AV142:AX142"/>
    <mergeCell ref="M143:R144"/>
    <mergeCell ref="S143:AH144"/>
    <mergeCell ref="AI143:AJ144"/>
    <mergeCell ref="AK143:AK144"/>
    <mergeCell ref="AL143:AQ144"/>
    <mergeCell ref="AR143:AS144"/>
    <mergeCell ref="AT139:AU139"/>
    <mergeCell ref="AV139:AX139"/>
    <mergeCell ref="AT140:AU140"/>
    <mergeCell ref="AV140:AX140"/>
    <mergeCell ref="M141:R142"/>
    <mergeCell ref="S141:AH142"/>
    <mergeCell ref="AI141:AJ142"/>
    <mergeCell ref="AK141:AK142"/>
    <mergeCell ref="AL141:AQ142"/>
    <mergeCell ref="AR141:AS142"/>
    <mergeCell ref="AT137:AU137"/>
    <mergeCell ref="AV137:AX137"/>
    <mergeCell ref="AT138:AU138"/>
    <mergeCell ref="AV138:AX138"/>
    <mergeCell ref="M139:R140"/>
    <mergeCell ref="S139:AH140"/>
    <mergeCell ref="AI139:AJ140"/>
    <mergeCell ref="AK139:AK140"/>
    <mergeCell ref="AL139:AQ140"/>
    <mergeCell ref="AR139:AS140"/>
    <mergeCell ref="AT135:AU135"/>
    <mergeCell ref="AV135:AX135"/>
    <mergeCell ref="AT136:AU136"/>
    <mergeCell ref="AV136:AX136"/>
    <mergeCell ref="M137:R138"/>
    <mergeCell ref="S137:AH138"/>
    <mergeCell ref="AI137:AJ138"/>
    <mergeCell ref="AK137:AK138"/>
    <mergeCell ref="AL137:AQ138"/>
    <mergeCell ref="AR137:AS138"/>
    <mergeCell ref="AT133:AU133"/>
    <mergeCell ref="AV133:AX133"/>
    <mergeCell ref="AT134:AU134"/>
    <mergeCell ref="AV134:AX134"/>
    <mergeCell ref="M135:R136"/>
    <mergeCell ref="S135:AH136"/>
    <mergeCell ref="AI135:AJ136"/>
    <mergeCell ref="AK135:AK136"/>
    <mergeCell ref="AL135:AQ136"/>
    <mergeCell ref="AR135:AS136"/>
    <mergeCell ref="AT221:AU221"/>
    <mergeCell ref="AV221:AX221"/>
    <mergeCell ref="AT222:AU222"/>
    <mergeCell ref="AV222:AX222"/>
    <mergeCell ref="M133:R134"/>
    <mergeCell ref="S133:AH134"/>
    <mergeCell ref="AI133:AJ134"/>
    <mergeCell ref="AK133:AK134"/>
    <mergeCell ref="AL133:AQ134"/>
    <mergeCell ref="AR133:AS134"/>
    <mergeCell ref="AT219:AU219"/>
    <mergeCell ref="AV219:AX219"/>
    <mergeCell ref="AT220:AU220"/>
    <mergeCell ref="AV220:AX220"/>
    <mergeCell ref="M221:R222"/>
    <mergeCell ref="S221:AH222"/>
    <mergeCell ref="AI221:AJ222"/>
    <mergeCell ref="AK221:AK222"/>
    <mergeCell ref="AL221:AQ222"/>
    <mergeCell ref="AR221:AS222"/>
    <mergeCell ref="AT217:AU217"/>
    <mergeCell ref="AV217:AX217"/>
    <mergeCell ref="AT218:AU218"/>
    <mergeCell ref="AV218:AX218"/>
    <mergeCell ref="M219:R220"/>
    <mergeCell ref="S219:AH220"/>
    <mergeCell ref="AI219:AJ220"/>
    <mergeCell ref="AK219:AK220"/>
    <mergeCell ref="AL219:AQ220"/>
    <mergeCell ref="AR219:AS220"/>
    <mergeCell ref="AT215:AU215"/>
    <mergeCell ref="AV215:AX215"/>
    <mergeCell ref="AT216:AU216"/>
    <mergeCell ref="AV216:AX216"/>
    <mergeCell ref="M217:R218"/>
    <mergeCell ref="S217:AH218"/>
    <mergeCell ref="AI217:AJ218"/>
    <mergeCell ref="AK217:AK218"/>
    <mergeCell ref="AL217:AQ218"/>
    <mergeCell ref="AR217:AS218"/>
    <mergeCell ref="AT213:AU213"/>
    <mergeCell ref="AV213:AX213"/>
    <mergeCell ref="AT214:AU214"/>
    <mergeCell ref="AV214:AX214"/>
    <mergeCell ref="M215:R216"/>
    <mergeCell ref="S215:AH216"/>
    <mergeCell ref="AI215:AJ216"/>
    <mergeCell ref="AK215:AK216"/>
    <mergeCell ref="AL215:AQ216"/>
    <mergeCell ref="AR215:AS216"/>
    <mergeCell ref="AT211:AU211"/>
    <mergeCell ref="AV211:AX211"/>
    <mergeCell ref="AT212:AU212"/>
    <mergeCell ref="AV212:AX212"/>
    <mergeCell ref="M213:R214"/>
    <mergeCell ref="S213:AH214"/>
    <mergeCell ref="AI213:AJ214"/>
    <mergeCell ref="AK213:AK214"/>
    <mergeCell ref="AL213:AQ214"/>
    <mergeCell ref="AR213:AS214"/>
    <mergeCell ref="AT209:AU209"/>
    <mergeCell ref="AV209:AX209"/>
    <mergeCell ref="AT210:AU210"/>
    <mergeCell ref="AV210:AX210"/>
    <mergeCell ref="M211:R212"/>
    <mergeCell ref="S211:AH212"/>
    <mergeCell ref="AI211:AJ212"/>
    <mergeCell ref="AK211:AK212"/>
    <mergeCell ref="AL211:AQ212"/>
    <mergeCell ref="AR211:AS212"/>
    <mergeCell ref="AT207:AU207"/>
    <mergeCell ref="AV207:AX207"/>
    <mergeCell ref="AT208:AU208"/>
    <mergeCell ref="AV208:AX208"/>
    <mergeCell ref="M209:R210"/>
    <mergeCell ref="S209:AH210"/>
    <mergeCell ref="AI209:AJ210"/>
    <mergeCell ref="AK209:AK210"/>
    <mergeCell ref="AL209:AQ210"/>
    <mergeCell ref="AR209:AS210"/>
    <mergeCell ref="AT205:AU205"/>
    <mergeCell ref="AV205:AX205"/>
    <mergeCell ref="AT206:AU206"/>
    <mergeCell ref="AV206:AX206"/>
    <mergeCell ref="M207:R208"/>
    <mergeCell ref="S207:AH208"/>
    <mergeCell ref="AI207:AJ208"/>
    <mergeCell ref="AK207:AK208"/>
    <mergeCell ref="AL207:AQ208"/>
    <mergeCell ref="AR207:AS208"/>
    <mergeCell ref="AT203:AU203"/>
    <mergeCell ref="AV203:AX203"/>
    <mergeCell ref="AT204:AU204"/>
    <mergeCell ref="AV204:AX204"/>
    <mergeCell ref="M205:R206"/>
    <mergeCell ref="S205:AH206"/>
    <mergeCell ref="AI205:AJ206"/>
    <mergeCell ref="AK205:AK206"/>
    <mergeCell ref="AL205:AQ206"/>
    <mergeCell ref="AR205:AS206"/>
    <mergeCell ref="AT201:AU201"/>
    <mergeCell ref="AV201:AX201"/>
    <mergeCell ref="AT202:AU202"/>
    <mergeCell ref="AV202:AX202"/>
    <mergeCell ref="M203:R204"/>
    <mergeCell ref="S203:AH204"/>
    <mergeCell ref="AI203:AJ204"/>
    <mergeCell ref="AK203:AK204"/>
    <mergeCell ref="AL203:AQ204"/>
    <mergeCell ref="AR203:AS204"/>
    <mergeCell ref="AT199:AU199"/>
    <mergeCell ref="AV199:AX199"/>
    <mergeCell ref="AT200:AU200"/>
    <mergeCell ref="AV200:AX200"/>
    <mergeCell ref="M201:R202"/>
    <mergeCell ref="S201:AH202"/>
    <mergeCell ref="AI201:AJ202"/>
    <mergeCell ref="AK201:AK202"/>
    <mergeCell ref="AL201:AQ202"/>
    <mergeCell ref="AR201:AS202"/>
    <mergeCell ref="AT197:AU197"/>
    <mergeCell ref="AV197:AX197"/>
    <mergeCell ref="AT198:AU198"/>
    <mergeCell ref="AV198:AX198"/>
    <mergeCell ref="M199:R200"/>
    <mergeCell ref="S199:AH200"/>
    <mergeCell ref="AI199:AJ200"/>
    <mergeCell ref="AK199:AK200"/>
    <mergeCell ref="AL199:AQ200"/>
    <mergeCell ref="AR199:AS200"/>
    <mergeCell ref="AT195:AU195"/>
    <mergeCell ref="AV195:AX195"/>
    <mergeCell ref="AT196:AU196"/>
    <mergeCell ref="AV196:AX196"/>
    <mergeCell ref="M197:R198"/>
    <mergeCell ref="S197:AH198"/>
    <mergeCell ref="AI197:AJ198"/>
    <mergeCell ref="AK197:AK198"/>
    <mergeCell ref="AL197:AQ198"/>
    <mergeCell ref="AR197:AS198"/>
    <mergeCell ref="AT193:AU193"/>
    <mergeCell ref="AV193:AX193"/>
    <mergeCell ref="AT194:AU194"/>
    <mergeCell ref="AV194:AX194"/>
    <mergeCell ref="M195:R196"/>
    <mergeCell ref="S195:AH196"/>
    <mergeCell ref="AI195:AJ196"/>
    <mergeCell ref="AK195:AK196"/>
    <mergeCell ref="AL195:AQ196"/>
    <mergeCell ref="AR195:AS196"/>
    <mergeCell ref="AT191:AU191"/>
    <mergeCell ref="AV191:AX191"/>
    <mergeCell ref="AT192:AU192"/>
    <mergeCell ref="AV192:AX192"/>
    <mergeCell ref="M193:R194"/>
    <mergeCell ref="S193:AH194"/>
    <mergeCell ref="AI193:AJ194"/>
    <mergeCell ref="AK193:AK194"/>
    <mergeCell ref="AL193:AQ194"/>
    <mergeCell ref="AR193:AS194"/>
    <mergeCell ref="AT189:AU189"/>
    <mergeCell ref="AV189:AX189"/>
    <mergeCell ref="AT190:AU190"/>
    <mergeCell ref="AV190:AX190"/>
    <mergeCell ref="M191:R192"/>
    <mergeCell ref="S191:AH192"/>
    <mergeCell ref="AI191:AJ192"/>
    <mergeCell ref="AK191:AK192"/>
    <mergeCell ref="AL191:AQ192"/>
    <mergeCell ref="AR191:AS192"/>
    <mergeCell ref="AT187:AU187"/>
    <mergeCell ref="AV187:AX187"/>
    <mergeCell ref="AT188:AU188"/>
    <mergeCell ref="AV188:AX188"/>
    <mergeCell ref="M189:R190"/>
    <mergeCell ref="S189:AH190"/>
    <mergeCell ref="AI189:AJ190"/>
    <mergeCell ref="AK189:AK190"/>
    <mergeCell ref="AL189:AQ190"/>
    <mergeCell ref="AR189:AS190"/>
    <mergeCell ref="AT185:AU185"/>
    <mergeCell ref="AV185:AX185"/>
    <mergeCell ref="AT186:AU186"/>
    <mergeCell ref="AV186:AX186"/>
    <mergeCell ref="M187:R188"/>
    <mergeCell ref="S187:AH188"/>
    <mergeCell ref="AI187:AJ188"/>
    <mergeCell ref="AK187:AK188"/>
    <mergeCell ref="AL187:AQ188"/>
    <mergeCell ref="AR187:AS188"/>
    <mergeCell ref="AT183:AU183"/>
    <mergeCell ref="AV183:AX183"/>
    <mergeCell ref="AT184:AU184"/>
    <mergeCell ref="AV184:AX184"/>
    <mergeCell ref="M185:R186"/>
    <mergeCell ref="S185:AH186"/>
    <mergeCell ref="AI185:AJ186"/>
    <mergeCell ref="AK185:AK186"/>
    <mergeCell ref="AL185:AQ186"/>
    <mergeCell ref="AR185:AS186"/>
    <mergeCell ref="AT181:AU181"/>
    <mergeCell ref="AV181:AX181"/>
    <mergeCell ref="AT182:AU182"/>
    <mergeCell ref="AV182:AX182"/>
    <mergeCell ref="M183:R184"/>
    <mergeCell ref="S183:AH184"/>
    <mergeCell ref="AI183:AJ184"/>
    <mergeCell ref="AK183:AK184"/>
    <mergeCell ref="AL183:AQ184"/>
    <mergeCell ref="AR183:AS184"/>
    <mergeCell ref="AT179:AU179"/>
    <mergeCell ref="AV179:AX179"/>
    <mergeCell ref="AT180:AU180"/>
    <mergeCell ref="AV180:AX180"/>
    <mergeCell ref="M181:R182"/>
    <mergeCell ref="S181:AH182"/>
    <mergeCell ref="AI181:AJ182"/>
    <mergeCell ref="AK181:AK182"/>
    <mergeCell ref="AL181:AQ182"/>
    <mergeCell ref="AR181:AS182"/>
    <mergeCell ref="AT177:AU177"/>
    <mergeCell ref="AV177:AX177"/>
    <mergeCell ref="AT178:AU178"/>
    <mergeCell ref="AV178:AX178"/>
    <mergeCell ref="M179:R180"/>
    <mergeCell ref="S179:AH180"/>
    <mergeCell ref="AI179:AJ180"/>
    <mergeCell ref="AK179:AK180"/>
    <mergeCell ref="AL179:AQ180"/>
    <mergeCell ref="AR179:AS180"/>
    <mergeCell ref="AT175:AU175"/>
    <mergeCell ref="AV175:AX175"/>
    <mergeCell ref="AT176:AU176"/>
    <mergeCell ref="AV176:AX176"/>
    <mergeCell ref="M177:R178"/>
    <mergeCell ref="S177:AH178"/>
    <mergeCell ref="AI177:AJ178"/>
    <mergeCell ref="AK177:AK178"/>
    <mergeCell ref="AL177:AQ178"/>
    <mergeCell ref="AR177:AS178"/>
    <mergeCell ref="AT173:AU173"/>
    <mergeCell ref="AV173:AX173"/>
    <mergeCell ref="AT174:AU174"/>
    <mergeCell ref="AV174:AX174"/>
    <mergeCell ref="M175:R176"/>
    <mergeCell ref="S175:AH176"/>
    <mergeCell ref="AI175:AJ176"/>
    <mergeCell ref="AK175:AK176"/>
    <mergeCell ref="AL175:AQ176"/>
    <mergeCell ref="AR175:AS176"/>
    <mergeCell ref="AT171:AU171"/>
    <mergeCell ref="AV171:AX171"/>
    <mergeCell ref="AT172:AU172"/>
    <mergeCell ref="AV172:AX172"/>
    <mergeCell ref="M173:R174"/>
    <mergeCell ref="S173:AH174"/>
    <mergeCell ref="AI173:AJ174"/>
    <mergeCell ref="AK173:AK174"/>
    <mergeCell ref="AL173:AQ174"/>
    <mergeCell ref="AR173:AS174"/>
    <mergeCell ref="AT169:AU169"/>
    <mergeCell ref="AV169:AX169"/>
    <mergeCell ref="AT170:AU170"/>
    <mergeCell ref="AV170:AX170"/>
    <mergeCell ref="M171:R172"/>
    <mergeCell ref="S171:AH172"/>
    <mergeCell ref="AI171:AJ172"/>
    <mergeCell ref="AK171:AK172"/>
    <mergeCell ref="AL171:AQ172"/>
    <mergeCell ref="AR171:AS172"/>
    <mergeCell ref="AT275:AU275"/>
    <mergeCell ref="AV275:AX275"/>
    <mergeCell ref="AT276:AU276"/>
    <mergeCell ref="AV276:AX276"/>
    <mergeCell ref="M169:R170"/>
    <mergeCell ref="S169:AH170"/>
    <mergeCell ref="AI169:AJ170"/>
    <mergeCell ref="AK169:AK170"/>
    <mergeCell ref="AL169:AQ170"/>
    <mergeCell ref="AR169:AS170"/>
    <mergeCell ref="AT273:AU273"/>
    <mergeCell ref="AV273:AX273"/>
    <mergeCell ref="AT274:AU274"/>
    <mergeCell ref="AV274:AX274"/>
    <mergeCell ref="M275:R276"/>
    <mergeCell ref="S275:AH276"/>
    <mergeCell ref="AI275:AJ276"/>
    <mergeCell ref="AK275:AK276"/>
    <mergeCell ref="AL275:AQ276"/>
    <mergeCell ref="AR275:AS276"/>
    <mergeCell ref="AT271:AU271"/>
    <mergeCell ref="AV271:AX271"/>
    <mergeCell ref="AT272:AU272"/>
    <mergeCell ref="AV272:AX272"/>
    <mergeCell ref="M273:R274"/>
    <mergeCell ref="S273:AH274"/>
    <mergeCell ref="AI273:AJ274"/>
    <mergeCell ref="AK273:AK274"/>
    <mergeCell ref="AL273:AQ274"/>
    <mergeCell ref="AR273:AS274"/>
    <mergeCell ref="AT269:AU269"/>
    <mergeCell ref="AV269:AX269"/>
    <mergeCell ref="AT270:AU270"/>
    <mergeCell ref="AV270:AX270"/>
    <mergeCell ref="M271:R272"/>
    <mergeCell ref="S271:AH272"/>
    <mergeCell ref="AI271:AJ272"/>
    <mergeCell ref="AK271:AK272"/>
    <mergeCell ref="AL271:AQ272"/>
    <mergeCell ref="AR271:AS272"/>
    <mergeCell ref="AT267:AU267"/>
    <mergeCell ref="AV267:AX267"/>
    <mergeCell ref="AT268:AU268"/>
    <mergeCell ref="AV268:AX268"/>
    <mergeCell ref="M269:R270"/>
    <mergeCell ref="S269:AH270"/>
    <mergeCell ref="AI269:AJ270"/>
    <mergeCell ref="AK269:AK270"/>
    <mergeCell ref="AL269:AQ270"/>
    <mergeCell ref="AR269:AS270"/>
    <mergeCell ref="AT265:AU265"/>
    <mergeCell ref="AV265:AX265"/>
    <mergeCell ref="AT266:AU266"/>
    <mergeCell ref="AV266:AX266"/>
    <mergeCell ref="M267:R268"/>
    <mergeCell ref="S267:AH268"/>
    <mergeCell ref="AI267:AJ268"/>
    <mergeCell ref="AK267:AK268"/>
    <mergeCell ref="AL267:AQ268"/>
    <mergeCell ref="AR267:AS268"/>
    <mergeCell ref="AT263:AU263"/>
    <mergeCell ref="AV263:AX263"/>
    <mergeCell ref="AT264:AU264"/>
    <mergeCell ref="AV264:AX264"/>
    <mergeCell ref="M265:R266"/>
    <mergeCell ref="S265:AH266"/>
    <mergeCell ref="AI265:AJ266"/>
    <mergeCell ref="AK265:AK266"/>
    <mergeCell ref="AL265:AQ266"/>
    <mergeCell ref="AR265:AS266"/>
    <mergeCell ref="AT261:AU261"/>
    <mergeCell ref="AV261:AX261"/>
    <mergeCell ref="AT262:AU262"/>
    <mergeCell ref="AV262:AX262"/>
    <mergeCell ref="M263:R264"/>
    <mergeCell ref="S263:AH264"/>
    <mergeCell ref="AI263:AJ264"/>
    <mergeCell ref="AK263:AK264"/>
    <mergeCell ref="AL263:AQ264"/>
    <mergeCell ref="AR263:AS264"/>
    <mergeCell ref="AT259:AU259"/>
    <mergeCell ref="AV259:AX259"/>
    <mergeCell ref="AT260:AU260"/>
    <mergeCell ref="AV260:AX260"/>
    <mergeCell ref="M261:R262"/>
    <mergeCell ref="S261:AH262"/>
    <mergeCell ref="AI261:AJ262"/>
    <mergeCell ref="AK261:AK262"/>
    <mergeCell ref="AL261:AQ262"/>
    <mergeCell ref="AR261:AS262"/>
    <mergeCell ref="AT257:AU257"/>
    <mergeCell ref="AV257:AX257"/>
    <mergeCell ref="AT258:AU258"/>
    <mergeCell ref="AV258:AX258"/>
    <mergeCell ref="M259:R260"/>
    <mergeCell ref="S259:AH260"/>
    <mergeCell ref="AI259:AJ260"/>
    <mergeCell ref="AK259:AK260"/>
    <mergeCell ref="AL259:AQ260"/>
    <mergeCell ref="AR259:AS260"/>
    <mergeCell ref="AT255:AU255"/>
    <mergeCell ref="AV255:AX255"/>
    <mergeCell ref="AT256:AU256"/>
    <mergeCell ref="AV256:AX256"/>
    <mergeCell ref="M257:R258"/>
    <mergeCell ref="S257:AH258"/>
    <mergeCell ref="AI257:AJ258"/>
    <mergeCell ref="AK257:AK258"/>
    <mergeCell ref="AL257:AQ258"/>
    <mergeCell ref="AR257:AS258"/>
    <mergeCell ref="AT253:AU253"/>
    <mergeCell ref="AV253:AX253"/>
    <mergeCell ref="AT254:AU254"/>
    <mergeCell ref="AV254:AX254"/>
    <mergeCell ref="M255:R256"/>
    <mergeCell ref="S255:AH256"/>
    <mergeCell ref="AI255:AJ256"/>
    <mergeCell ref="AK255:AK256"/>
    <mergeCell ref="AL255:AQ256"/>
    <mergeCell ref="AR255:AS256"/>
    <mergeCell ref="AT251:AU251"/>
    <mergeCell ref="AV251:AX251"/>
    <mergeCell ref="AT252:AU252"/>
    <mergeCell ref="AV252:AX252"/>
    <mergeCell ref="M253:R254"/>
    <mergeCell ref="S253:AH254"/>
    <mergeCell ref="AI253:AJ254"/>
    <mergeCell ref="AK253:AK254"/>
    <mergeCell ref="AL253:AQ254"/>
    <mergeCell ref="AR253:AS254"/>
    <mergeCell ref="AT249:AU249"/>
    <mergeCell ref="AV249:AX249"/>
    <mergeCell ref="AT250:AU250"/>
    <mergeCell ref="AV250:AX250"/>
    <mergeCell ref="M251:R252"/>
    <mergeCell ref="S251:AH252"/>
    <mergeCell ref="AI251:AJ252"/>
    <mergeCell ref="AK251:AK252"/>
    <mergeCell ref="AL251:AQ252"/>
    <mergeCell ref="AR251:AS252"/>
    <mergeCell ref="AT247:AU247"/>
    <mergeCell ref="AV247:AX247"/>
    <mergeCell ref="AT248:AU248"/>
    <mergeCell ref="AV248:AX248"/>
    <mergeCell ref="M249:R250"/>
    <mergeCell ref="S249:AH250"/>
    <mergeCell ref="AI249:AJ250"/>
    <mergeCell ref="AK249:AK250"/>
    <mergeCell ref="AL249:AQ250"/>
    <mergeCell ref="AR249:AS250"/>
    <mergeCell ref="AT245:AU245"/>
    <mergeCell ref="AV245:AX245"/>
    <mergeCell ref="AT246:AU246"/>
    <mergeCell ref="AV246:AX246"/>
    <mergeCell ref="M247:R248"/>
    <mergeCell ref="S247:AH248"/>
    <mergeCell ref="AI247:AJ248"/>
    <mergeCell ref="AK247:AK248"/>
    <mergeCell ref="AL247:AQ248"/>
    <mergeCell ref="AR247:AS248"/>
    <mergeCell ref="AT243:AU243"/>
    <mergeCell ref="AV243:AX243"/>
    <mergeCell ref="AT244:AU244"/>
    <mergeCell ref="AV244:AX244"/>
    <mergeCell ref="M245:R246"/>
    <mergeCell ref="S245:AH246"/>
    <mergeCell ref="AI245:AJ246"/>
    <mergeCell ref="AK245:AK246"/>
    <mergeCell ref="AL245:AQ246"/>
    <mergeCell ref="AR245:AS246"/>
    <mergeCell ref="AT241:AU241"/>
    <mergeCell ref="AV241:AX241"/>
    <mergeCell ref="AT242:AU242"/>
    <mergeCell ref="AV242:AX242"/>
    <mergeCell ref="M243:R244"/>
    <mergeCell ref="S243:AH244"/>
    <mergeCell ref="AI243:AJ244"/>
    <mergeCell ref="AK243:AK244"/>
    <mergeCell ref="AL243:AQ244"/>
    <mergeCell ref="AR243:AS244"/>
    <mergeCell ref="AT239:AU239"/>
    <mergeCell ref="AV239:AX239"/>
    <mergeCell ref="AT240:AU240"/>
    <mergeCell ref="AV240:AX240"/>
    <mergeCell ref="M241:R242"/>
    <mergeCell ref="S241:AH242"/>
    <mergeCell ref="AI241:AJ242"/>
    <mergeCell ref="AK241:AK242"/>
    <mergeCell ref="AL241:AQ242"/>
    <mergeCell ref="AR241:AS242"/>
    <mergeCell ref="AT237:AU237"/>
    <mergeCell ref="AV237:AX237"/>
    <mergeCell ref="AT238:AU238"/>
    <mergeCell ref="AV238:AX238"/>
    <mergeCell ref="M239:R240"/>
    <mergeCell ref="S239:AH240"/>
    <mergeCell ref="AI239:AJ240"/>
    <mergeCell ref="AK239:AK240"/>
    <mergeCell ref="AL239:AQ240"/>
    <mergeCell ref="AR239:AS240"/>
    <mergeCell ref="AT235:AU235"/>
    <mergeCell ref="AV235:AX235"/>
    <mergeCell ref="AT236:AU236"/>
    <mergeCell ref="AV236:AX236"/>
    <mergeCell ref="M237:R238"/>
    <mergeCell ref="S237:AH238"/>
    <mergeCell ref="AI237:AJ238"/>
    <mergeCell ref="AK237:AK238"/>
    <mergeCell ref="AL237:AQ238"/>
    <mergeCell ref="AR237:AS238"/>
    <mergeCell ref="AT233:AU233"/>
    <mergeCell ref="AV233:AX233"/>
    <mergeCell ref="AT234:AU234"/>
    <mergeCell ref="AV234:AX234"/>
    <mergeCell ref="M235:R236"/>
    <mergeCell ref="S235:AH236"/>
    <mergeCell ref="AI235:AJ236"/>
    <mergeCell ref="AK235:AK236"/>
    <mergeCell ref="AL235:AQ236"/>
    <mergeCell ref="AR235:AS236"/>
    <mergeCell ref="AV226:AX226"/>
    <mergeCell ref="M227:R228"/>
    <mergeCell ref="S227:AH228"/>
    <mergeCell ref="AI227:AJ228"/>
    <mergeCell ref="AK227:AK228"/>
    <mergeCell ref="AL227:AQ228"/>
    <mergeCell ref="AR227:AS228"/>
    <mergeCell ref="AT231:AU231"/>
    <mergeCell ref="AV231:AX231"/>
    <mergeCell ref="AT232:AU232"/>
    <mergeCell ref="AV232:AX232"/>
    <mergeCell ref="M233:R234"/>
    <mergeCell ref="S233:AH234"/>
    <mergeCell ref="AI233:AJ234"/>
    <mergeCell ref="AK233:AK234"/>
    <mergeCell ref="AL233:AQ234"/>
    <mergeCell ref="AR233:AS234"/>
    <mergeCell ref="AT229:AU229"/>
    <mergeCell ref="AV229:AX229"/>
    <mergeCell ref="AT230:AU230"/>
    <mergeCell ref="AV230:AX230"/>
    <mergeCell ref="M231:R232"/>
    <mergeCell ref="S231:AH232"/>
    <mergeCell ref="AI231:AJ232"/>
    <mergeCell ref="AK231:AK232"/>
    <mergeCell ref="AL231:AQ232"/>
    <mergeCell ref="AR231:AS232"/>
    <mergeCell ref="AT293:AU293"/>
    <mergeCell ref="AV293:AX293"/>
    <mergeCell ref="AT294:AU294"/>
    <mergeCell ref="AV294:AX294"/>
    <mergeCell ref="M223:R224"/>
    <mergeCell ref="S223:AH224"/>
    <mergeCell ref="AI223:AJ224"/>
    <mergeCell ref="AK223:AK224"/>
    <mergeCell ref="AL223:AQ224"/>
    <mergeCell ref="AR223:AS224"/>
    <mergeCell ref="AT291:AU291"/>
    <mergeCell ref="AV291:AX291"/>
    <mergeCell ref="AT292:AU292"/>
    <mergeCell ref="AV292:AX292"/>
    <mergeCell ref="M293:R294"/>
    <mergeCell ref="S293:AH294"/>
    <mergeCell ref="AI293:AJ294"/>
    <mergeCell ref="AK293:AK294"/>
    <mergeCell ref="AL293:AQ294"/>
    <mergeCell ref="AR293:AS294"/>
    <mergeCell ref="AT289:AU289"/>
    <mergeCell ref="AV289:AX289"/>
    <mergeCell ref="AT227:AU227"/>
    <mergeCell ref="AV227:AX227"/>
    <mergeCell ref="AT228:AU228"/>
    <mergeCell ref="AV228:AX228"/>
    <mergeCell ref="M229:R230"/>
    <mergeCell ref="S229:AH230"/>
    <mergeCell ref="AI229:AJ230"/>
    <mergeCell ref="AK229:AK230"/>
    <mergeCell ref="AL229:AQ230"/>
    <mergeCell ref="AR229:AS230"/>
    <mergeCell ref="AT290:AU290"/>
    <mergeCell ref="AV290:AX290"/>
    <mergeCell ref="M291:R292"/>
    <mergeCell ref="S291:AH292"/>
    <mergeCell ref="AI291:AJ292"/>
    <mergeCell ref="AK291:AK292"/>
    <mergeCell ref="AL291:AQ292"/>
    <mergeCell ref="AR291:AS292"/>
    <mergeCell ref="AT287:AU287"/>
    <mergeCell ref="AV287:AX287"/>
    <mergeCell ref="AT288:AU288"/>
    <mergeCell ref="AV288:AX288"/>
    <mergeCell ref="M289:R290"/>
    <mergeCell ref="S289:AH290"/>
    <mergeCell ref="AI289:AJ290"/>
    <mergeCell ref="AK289:AK290"/>
    <mergeCell ref="AL289:AQ290"/>
    <mergeCell ref="AR289:AS290"/>
    <mergeCell ref="AR283:AS284"/>
    <mergeCell ref="AT279:AU279"/>
    <mergeCell ref="AV279:AX279"/>
    <mergeCell ref="AT280:AU280"/>
    <mergeCell ref="AV280:AX280"/>
    <mergeCell ref="M281:R282"/>
    <mergeCell ref="S281:AH282"/>
    <mergeCell ref="AI281:AJ282"/>
    <mergeCell ref="AK281:AK282"/>
    <mergeCell ref="AL281:AQ282"/>
    <mergeCell ref="AR281:AS282"/>
    <mergeCell ref="AT285:AU285"/>
    <mergeCell ref="AV285:AX285"/>
    <mergeCell ref="AT286:AU286"/>
    <mergeCell ref="AV286:AX286"/>
    <mergeCell ref="M287:R288"/>
    <mergeCell ref="S287:AH288"/>
    <mergeCell ref="AI287:AJ288"/>
    <mergeCell ref="AK287:AK288"/>
    <mergeCell ref="AL287:AQ288"/>
    <mergeCell ref="AR287:AS288"/>
    <mergeCell ref="AT283:AU283"/>
    <mergeCell ref="AV283:AX283"/>
    <mergeCell ref="AT284:AU284"/>
    <mergeCell ref="AV284:AX284"/>
    <mergeCell ref="M285:R286"/>
    <mergeCell ref="S285:AH286"/>
    <mergeCell ref="AI285:AJ286"/>
    <mergeCell ref="AK285:AK286"/>
    <mergeCell ref="AL285:AQ286"/>
    <mergeCell ref="AR285:AS286"/>
    <mergeCell ref="AR279:AS280"/>
    <mergeCell ref="AT311:AU311"/>
    <mergeCell ref="AV311:AX311"/>
    <mergeCell ref="AT312:AU312"/>
    <mergeCell ref="AV312:AX312"/>
    <mergeCell ref="M277:R278"/>
    <mergeCell ref="S277:AH278"/>
    <mergeCell ref="AI277:AJ278"/>
    <mergeCell ref="AK277:AK278"/>
    <mergeCell ref="AL277:AQ278"/>
    <mergeCell ref="AR277:AS278"/>
    <mergeCell ref="AT309:AU309"/>
    <mergeCell ref="AV309:AX309"/>
    <mergeCell ref="AT310:AU310"/>
    <mergeCell ref="AV310:AX310"/>
    <mergeCell ref="M311:R312"/>
    <mergeCell ref="S311:AH312"/>
    <mergeCell ref="AI311:AJ312"/>
    <mergeCell ref="AK311:AK312"/>
    <mergeCell ref="AL311:AQ312"/>
    <mergeCell ref="AR311:AS312"/>
    <mergeCell ref="AT307:AU307"/>
    <mergeCell ref="AV307:AX307"/>
    <mergeCell ref="AT281:AU281"/>
    <mergeCell ref="AV281:AX281"/>
    <mergeCell ref="AT282:AU282"/>
    <mergeCell ref="AV282:AX282"/>
    <mergeCell ref="M283:R284"/>
    <mergeCell ref="S283:AH284"/>
    <mergeCell ref="AI283:AJ284"/>
    <mergeCell ref="AK283:AK284"/>
    <mergeCell ref="AL283:AQ284"/>
    <mergeCell ref="AT308:AU308"/>
    <mergeCell ref="AV308:AX308"/>
    <mergeCell ref="M309:R310"/>
    <mergeCell ref="S309:AH310"/>
    <mergeCell ref="AI309:AJ310"/>
    <mergeCell ref="AK309:AK310"/>
    <mergeCell ref="AL309:AQ310"/>
    <mergeCell ref="AR309:AS310"/>
    <mergeCell ref="AT305:AU305"/>
    <mergeCell ref="AV305:AX305"/>
    <mergeCell ref="AT306:AU306"/>
    <mergeCell ref="AV306:AX306"/>
    <mergeCell ref="M307:R308"/>
    <mergeCell ref="S307:AH308"/>
    <mergeCell ref="AI307:AJ308"/>
    <mergeCell ref="AK307:AK308"/>
    <mergeCell ref="AL307:AQ308"/>
    <mergeCell ref="AR307:AS308"/>
    <mergeCell ref="AT303:AU303"/>
    <mergeCell ref="AV303:AX303"/>
    <mergeCell ref="AT304:AU304"/>
    <mergeCell ref="AV304:AX304"/>
    <mergeCell ref="M305:R306"/>
    <mergeCell ref="S305:AH306"/>
    <mergeCell ref="AI305:AJ306"/>
    <mergeCell ref="AK305:AK306"/>
    <mergeCell ref="AL305:AQ306"/>
    <mergeCell ref="AR305:AS306"/>
    <mergeCell ref="AT301:AU301"/>
    <mergeCell ref="AV301:AX301"/>
    <mergeCell ref="AT302:AU302"/>
    <mergeCell ref="AV302:AX302"/>
    <mergeCell ref="M303:R304"/>
    <mergeCell ref="S303:AH304"/>
    <mergeCell ref="AI303:AJ304"/>
    <mergeCell ref="AK303:AK304"/>
    <mergeCell ref="AL303:AQ304"/>
    <mergeCell ref="AR303:AS304"/>
    <mergeCell ref="AT299:AU299"/>
    <mergeCell ref="AV299:AX299"/>
    <mergeCell ref="AT300:AU300"/>
    <mergeCell ref="AV300:AX300"/>
    <mergeCell ref="M301:R302"/>
    <mergeCell ref="S301:AH302"/>
    <mergeCell ref="AI301:AJ302"/>
    <mergeCell ref="AK301:AK302"/>
    <mergeCell ref="AL301:AQ302"/>
    <mergeCell ref="AR301:AS302"/>
    <mergeCell ref="AT297:AU297"/>
    <mergeCell ref="AV297:AX297"/>
    <mergeCell ref="AT298:AU298"/>
    <mergeCell ref="AV298:AX298"/>
    <mergeCell ref="M299:R300"/>
    <mergeCell ref="S299:AH300"/>
    <mergeCell ref="AI299:AJ300"/>
    <mergeCell ref="AK299:AK300"/>
    <mergeCell ref="AL299:AQ300"/>
    <mergeCell ref="AR299:AS300"/>
    <mergeCell ref="AR297:AS298"/>
    <mergeCell ref="C8:AY9"/>
    <mergeCell ref="P45:AD46"/>
    <mergeCell ref="P53:AD54"/>
    <mergeCell ref="O99:Y102"/>
    <mergeCell ref="Z97:AX98"/>
    <mergeCell ref="AE55:AE56"/>
    <mergeCell ref="V73:AX73"/>
    <mergeCell ref="AF55:AI56"/>
    <mergeCell ref="AE63:AE64"/>
    <mergeCell ref="AJ63:AY64"/>
    <mergeCell ref="AB55:AD56"/>
    <mergeCell ref="W55:Y56"/>
    <mergeCell ref="M119:N121"/>
    <mergeCell ref="M95:N98"/>
    <mergeCell ref="M107:N110"/>
    <mergeCell ref="Z95:AX96"/>
    <mergeCell ref="AT277:AU277"/>
    <mergeCell ref="AV277:AX277"/>
    <mergeCell ref="O107:Y110"/>
    <mergeCell ref="AT223:AU223"/>
    <mergeCell ref="AV223:AX223"/>
    <mergeCell ref="AT224:AU224"/>
    <mergeCell ref="AV224:AX224"/>
    <mergeCell ref="M225:R226"/>
    <mergeCell ref="S225:AH226"/>
    <mergeCell ref="AI225:AJ226"/>
    <mergeCell ref="AK225:AK226"/>
    <mergeCell ref="AL225:AQ226"/>
    <mergeCell ref="AR225:AS226"/>
    <mergeCell ref="AT225:AU225"/>
    <mergeCell ref="AV225:AX225"/>
    <mergeCell ref="AT226:AU226"/>
    <mergeCell ref="M103:N106"/>
    <mergeCell ref="Z107:AX108"/>
    <mergeCell ref="AF47:AI48"/>
    <mergeCell ref="AJ47:AY48"/>
    <mergeCell ref="L49:U52"/>
    <mergeCell ref="M94:Y94"/>
    <mergeCell ref="M111:N115"/>
    <mergeCell ref="AS43:AT44"/>
    <mergeCell ref="AY43:AY44"/>
    <mergeCell ref="M86:U87"/>
    <mergeCell ref="Z55:AA56"/>
    <mergeCell ref="AF63:AI64"/>
    <mergeCell ref="V49:AY52"/>
    <mergeCell ref="V76:AX77"/>
    <mergeCell ref="Z63:AA64"/>
    <mergeCell ref="AB63:AD64"/>
    <mergeCell ref="AE47:AE48"/>
    <mergeCell ref="O103:Y106"/>
    <mergeCell ref="AF61:AI62"/>
    <mergeCell ref="AJ61:AY62"/>
    <mergeCell ref="V86:AX87"/>
    <mergeCell ref="V82:AX83"/>
    <mergeCell ref="V84:AX85"/>
    <mergeCell ref="AJ55:AY56"/>
    <mergeCell ref="Z99:AX100"/>
    <mergeCell ref="V80:AX81"/>
    <mergeCell ref="Z94:AX94"/>
    <mergeCell ref="O95:Y98"/>
    <mergeCell ref="Z109:AX110"/>
    <mergeCell ref="L47:U48"/>
    <mergeCell ref="M99:N102"/>
    <mergeCell ref="M74:U75"/>
    <mergeCell ref="M76:U77"/>
    <mergeCell ref="M82:U83"/>
    <mergeCell ref="M84:U85"/>
    <mergeCell ref="AP25:AU26"/>
    <mergeCell ref="P61:AD62"/>
    <mergeCell ref="V47:V48"/>
    <mergeCell ref="W47:Y48"/>
    <mergeCell ref="Z47:AA48"/>
    <mergeCell ref="AB47:AD48"/>
    <mergeCell ref="V55:V56"/>
    <mergeCell ref="AL43:AL44"/>
    <mergeCell ref="AM43:AO44"/>
    <mergeCell ref="AP43:AR44"/>
    <mergeCell ref="AP37:AQ38"/>
    <mergeCell ref="AQ35:AY36"/>
    <mergeCell ref="L65:U68"/>
    <mergeCell ref="V74:AX75"/>
    <mergeCell ref="M73:U73"/>
    <mergeCell ref="AJ37:AK38"/>
    <mergeCell ref="AV37:AW38"/>
    <mergeCell ref="AL37:AM38"/>
    <mergeCell ref="V37:Y38"/>
    <mergeCell ref="AN37:AO38"/>
    <mergeCell ref="Q39:R40"/>
    <mergeCell ref="S39:T40"/>
    <mergeCell ref="AU43:AX44"/>
    <mergeCell ref="O35:AP36"/>
    <mergeCell ref="AF27:AO28"/>
    <mergeCell ref="AP27:AY28"/>
    <mergeCell ref="Z101:AX102"/>
    <mergeCell ref="V25:AA26"/>
    <mergeCell ref="AB25:AD26"/>
    <mergeCell ref="AE25:AE26"/>
    <mergeCell ref="AF25:AK26"/>
    <mergeCell ref="AL25:AN26"/>
    <mergeCell ref="AO25:AO26"/>
    <mergeCell ref="AB23:AD24"/>
    <mergeCell ref="AE23:AE24"/>
    <mergeCell ref="C41:K44"/>
    <mergeCell ref="L41:O42"/>
    <mergeCell ref="P41:W42"/>
    <mergeCell ref="X41:Y42"/>
    <mergeCell ref="L43:AK44"/>
    <mergeCell ref="L53:O54"/>
    <mergeCell ref="AF53:AI54"/>
    <mergeCell ref="C45:I68"/>
    <mergeCell ref="L57:U60"/>
    <mergeCell ref="V57:AY60"/>
    <mergeCell ref="C23:K30"/>
    <mergeCell ref="C31:K34"/>
    <mergeCell ref="L39:O40"/>
    <mergeCell ref="L27:Q28"/>
    <mergeCell ref="R27:T28"/>
    <mergeCell ref="U27:U28"/>
    <mergeCell ref="L29:X30"/>
    <mergeCell ref="Y29:Y30"/>
    <mergeCell ref="AY29:AY30"/>
    <mergeCell ref="Z29:AX30"/>
    <mergeCell ref="L45:O46"/>
    <mergeCell ref="AF45:AI46"/>
    <mergeCell ref="AJ45:AY46"/>
    <mergeCell ref="AP17:AU18"/>
    <mergeCell ref="AV17:AX18"/>
    <mergeCell ref="AY17:AY18"/>
    <mergeCell ref="L19:Q20"/>
    <mergeCell ref="R19:T20"/>
    <mergeCell ref="U21:U22"/>
    <mergeCell ref="V21:AA22"/>
    <mergeCell ref="AB21:AD22"/>
    <mergeCell ref="AE21:AE22"/>
    <mergeCell ref="U19:U20"/>
    <mergeCell ref="V19:AA20"/>
    <mergeCell ref="AB19:AD20"/>
    <mergeCell ref="AL21:AN22"/>
    <mergeCell ref="AO21:AO22"/>
    <mergeCell ref="AY23:AY24"/>
    <mergeCell ref="U39:V40"/>
    <mergeCell ref="W39:X40"/>
    <mergeCell ref="Y39:Z40"/>
    <mergeCell ref="AF23:AK24"/>
    <mergeCell ref="AL23:AN24"/>
    <mergeCell ref="AO23:AO24"/>
    <mergeCell ref="AP23:AU24"/>
    <mergeCell ref="AV23:AX24"/>
    <mergeCell ref="AV25:AX26"/>
    <mergeCell ref="AY25:AY26"/>
    <mergeCell ref="AG39:AH40"/>
    <mergeCell ref="AI39:AJ40"/>
    <mergeCell ref="AK39:AL40"/>
    <mergeCell ref="AM39:AN40"/>
    <mergeCell ref="AO39:AP40"/>
    <mergeCell ref="AQ39:AQ40"/>
    <mergeCell ref="AT37:AU38"/>
    <mergeCell ref="M116:N118"/>
    <mergeCell ref="AT295:AU295"/>
    <mergeCell ref="AV295:AX295"/>
    <mergeCell ref="AT296:AU296"/>
    <mergeCell ref="AV296:AX296"/>
    <mergeCell ref="M297:R298"/>
    <mergeCell ref="S297:AH298"/>
    <mergeCell ref="AI297:AJ298"/>
    <mergeCell ref="AK297:AK298"/>
    <mergeCell ref="AL297:AQ298"/>
    <mergeCell ref="AE17:AE18"/>
    <mergeCell ref="AF17:AK18"/>
    <mergeCell ref="AL17:AN18"/>
    <mergeCell ref="AB12:AY13"/>
    <mergeCell ref="C5:K6"/>
    <mergeCell ref="L5:AY6"/>
    <mergeCell ref="C14:U16"/>
    <mergeCell ref="V14:AY16"/>
    <mergeCell ref="L17:Q18"/>
    <mergeCell ref="R17:T18"/>
    <mergeCell ref="U17:U18"/>
    <mergeCell ref="V17:AA18"/>
    <mergeCell ref="AB17:AD18"/>
    <mergeCell ref="V10:AA11"/>
    <mergeCell ref="V12:AA13"/>
    <mergeCell ref="C10:U13"/>
    <mergeCell ref="C17:K22"/>
    <mergeCell ref="AB10:AY11"/>
    <mergeCell ref="L21:Q22"/>
    <mergeCell ref="R21:T22"/>
    <mergeCell ref="AO17:AO18"/>
    <mergeCell ref="AE19:AE20"/>
    <mergeCell ref="O122:Y124"/>
    <mergeCell ref="Z122:AX124"/>
    <mergeCell ref="S321:AH322"/>
    <mergeCell ref="AK321:AK322"/>
    <mergeCell ref="M317:R318"/>
    <mergeCell ref="M321:R322"/>
    <mergeCell ref="AI321:AJ322"/>
    <mergeCell ref="O119:Y121"/>
    <mergeCell ref="Z119:AX121"/>
    <mergeCell ref="M319:R320"/>
    <mergeCell ref="S319:AH320"/>
    <mergeCell ref="M313:R314"/>
    <mergeCell ref="AI319:AJ320"/>
    <mergeCell ref="AI313:AJ314"/>
    <mergeCell ref="S317:AH318"/>
    <mergeCell ref="AI317:AJ318"/>
    <mergeCell ref="AK313:AK314"/>
    <mergeCell ref="AL317:AQ318"/>
    <mergeCell ref="AL313:AQ314"/>
    <mergeCell ref="M295:R296"/>
    <mergeCell ref="S295:AH296"/>
    <mergeCell ref="AI295:AJ296"/>
    <mergeCell ref="AK295:AK296"/>
    <mergeCell ref="AL295:AQ296"/>
    <mergeCell ref="AR295:AS296"/>
    <mergeCell ref="AT278:AU278"/>
    <mergeCell ref="AV278:AX278"/>
    <mergeCell ref="M279:R280"/>
    <mergeCell ref="S279:AH280"/>
    <mergeCell ref="AI279:AJ280"/>
    <mergeCell ref="AK279:AK280"/>
    <mergeCell ref="AL279:AQ280"/>
    <mergeCell ref="S131:AH132"/>
    <mergeCell ref="L25:Q26"/>
    <mergeCell ref="R25:T26"/>
    <mergeCell ref="U25:U26"/>
    <mergeCell ref="AA39:AA40"/>
    <mergeCell ref="AF39:AF40"/>
    <mergeCell ref="L37:U38"/>
    <mergeCell ref="P39:P40"/>
    <mergeCell ref="C69:K336"/>
    <mergeCell ref="AP21:AU22"/>
    <mergeCell ref="AV21:AX22"/>
    <mergeCell ref="AY21:AY22"/>
    <mergeCell ref="AF21:AK22"/>
    <mergeCell ref="AL325:AQ326"/>
    <mergeCell ref="AR325:AS326"/>
    <mergeCell ref="M327:R328"/>
    <mergeCell ref="S327:AH328"/>
    <mergeCell ref="AI327:AJ328"/>
    <mergeCell ref="AK327:AK328"/>
    <mergeCell ref="AL327:AQ328"/>
    <mergeCell ref="AR327:AS328"/>
    <mergeCell ref="AL323:AQ324"/>
    <mergeCell ref="AI131:AJ132"/>
    <mergeCell ref="AK131:AK132"/>
    <mergeCell ref="L31:AY34"/>
    <mergeCell ref="AL329:AQ330"/>
    <mergeCell ref="AR329:AS330"/>
    <mergeCell ref="S323:AH324"/>
    <mergeCell ref="AI323:AJ324"/>
    <mergeCell ref="AK323:AK324"/>
    <mergeCell ref="M329:R330"/>
    <mergeCell ref="L332:AC336"/>
    <mergeCell ref="AT132:AU132"/>
    <mergeCell ref="AV132:AX132"/>
    <mergeCell ref="AR323:AS324"/>
    <mergeCell ref="C342:AY342"/>
    <mergeCell ref="C337:K341"/>
    <mergeCell ref="L337:AY341"/>
    <mergeCell ref="AD331:AH333"/>
    <mergeCell ref="AI331:AJ333"/>
    <mergeCell ref="AK331:AK333"/>
    <mergeCell ref="M325:R326"/>
    <mergeCell ref="S325:AH326"/>
    <mergeCell ref="AI325:AJ326"/>
    <mergeCell ref="AK325:AK326"/>
    <mergeCell ref="AL319:AQ320"/>
    <mergeCell ref="AR319:AS320"/>
    <mergeCell ref="AL321:AQ322"/>
    <mergeCell ref="AR321:AS322"/>
    <mergeCell ref="AK315:AK316"/>
    <mergeCell ref="AL315:AQ316"/>
    <mergeCell ref="AR317:AS318"/>
    <mergeCell ref="AR315:AS316"/>
    <mergeCell ref="AK319:AK320"/>
    <mergeCell ref="AK317:AK318"/>
    <mergeCell ref="S329:AH330"/>
    <mergeCell ref="AI329:AJ330"/>
    <mergeCell ref="AK329:AK330"/>
    <mergeCell ref="M323:R324"/>
    <mergeCell ref="AT330:AU330"/>
    <mergeCell ref="AV330:AX330"/>
    <mergeCell ref="AT323:AU323"/>
    <mergeCell ref="AV323:AX323"/>
    <mergeCell ref="AT324:AU324"/>
    <mergeCell ref="AV324:AX324"/>
    <mergeCell ref="AT325:AU325"/>
    <mergeCell ref="AV325:AX325"/>
    <mergeCell ref="AV313:AX313"/>
    <mergeCell ref="AT314:AU314"/>
    <mergeCell ref="AV314:AX314"/>
    <mergeCell ref="AV326:AX326"/>
    <mergeCell ref="AV319:AX319"/>
    <mergeCell ref="AT320:AU320"/>
    <mergeCell ref="AV320:AX320"/>
    <mergeCell ref="AT322:AU322"/>
    <mergeCell ref="AT328:AU328"/>
    <mergeCell ref="AV328:AX328"/>
    <mergeCell ref="AT329:AU329"/>
    <mergeCell ref="AT321:AU321"/>
    <mergeCell ref="AV329:AX329"/>
    <mergeCell ref="AT318:AU318"/>
    <mergeCell ref="AV318:AX318"/>
    <mergeCell ref="AT319:AU319"/>
    <mergeCell ref="AT326:AU326"/>
    <mergeCell ref="AT327:AU327"/>
    <mergeCell ref="AV327:AX327"/>
    <mergeCell ref="AT315:AU315"/>
    <mergeCell ref="AV315:AX315"/>
    <mergeCell ref="AT316:AU316"/>
    <mergeCell ref="AV316:AX316"/>
    <mergeCell ref="AT317:AU317"/>
    <mergeCell ref="AV317:AX317"/>
    <mergeCell ref="AV322:AX322"/>
    <mergeCell ref="AV321:AX321"/>
    <mergeCell ref="C2:AI3"/>
    <mergeCell ref="V27:AE28"/>
    <mergeCell ref="C35:K36"/>
    <mergeCell ref="L35:N36"/>
    <mergeCell ref="C37:K40"/>
    <mergeCell ref="AT130:AX130"/>
    <mergeCell ref="Z37:AA38"/>
    <mergeCell ref="AB37:AC38"/>
    <mergeCell ref="AB39:AE40"/>
    <mergeCell ref="AH37:AI38"/>
    <mergeCell ref="Z111:AX113"/>
    <mergeCell ref="AD37:AE38"/>
    <mergeCell ref="AF37:AG38"/>
    <mergeCell ref="Z41:AY42"/>
    <mergeCell ref="AJ53:AY54"/>
    <mergeCell ref="AR39:AY40"/>
    <mergeCell ref="AR37:AS38"/>
    <mergeCell ref="M127:AY129"/>
    <mergeCell ref="M71:AX72"/>
    <mergeCell ref="M90:AX93"/>
    <mergeCell ref="AL130:AQ130"/>
    <mergeCell ref="AF19:AK20"/>
    <mergeCell ref="J45:K52"/>
    <mergeCell ref="AL19:AN20"/>
    <mergeCell ref="AO19:AO20"/>
    <mergeCell ref="AP19:AU20"/>
    <mergeCell ref="AV19:AX20"/>
    <mergeCell ref="AY19:AY20"/>
    <mergeCell ref="L23:Q24"/>
    <mergeCell ref="R23:T24"/>
    <mergeCell ref="U23:U24"/>
    <mergeCell ref="V23:AA24"/>
    <mergeCell ref="Z116:AX118"/>
    <mergeCell ref="Z103:AX104"/>
    <mergeCell ref="Z105:AX106"/>
    <mergeCell ref="O116:Y118"/>
    <mergeCell ref="O111:Y115"/>
    <mergeCell ref="AL131:AQ132"/>
    <mergeCell ref="AR131:AS132"/>
    <mergeCell ref="J53:K60"/>
    <mergeCell ref="L55:U56"/>
    <mergeCell ref="J61:K68"/>
    <mergeCell ref="L61:O62"/>
    <mergeCell ref="V65:AY68"/>
    <mergeCell ref="V63:V64"/>
    <mergeCell ref="W63:Y64"/>
    <mergeCell ref="L63:U64"/>
    <mergeCell ref="M315:R316"/>
    <mergeCell ref="S315:AH316"/>
    <mergeCell ref="AI315:AJ316"/>
    <mergeCell ref="M130:AH130"/>
    <mergeCell ref="AI130:AK130"/>
    <mergeCell ref="AR130:AS130"/>
    <mergeCell ref="AT131:AU131"/>
    <mergeCell ref="AV131:AX131"/>
    <mergeCell ref="AT313:AU313"/>
    <mergeCell ref="S313:AH314"/>
    <mergeCell ref="M131:R132"/>
    <mergeCell ref="V78:AX79"/>
    <mergeCell ref="M78:U79"/>
    <mergeCell ref="M80:U81"/>
    <mergeCell ref="AR313:AS314"/>
    <mergeCell ref="M122:N124"/>
    <mergeCell ref="Z114:AX115"/>
  </mergeCells>
  <phoneticPr fontId="13"/>
  <dataValidations count="5">
    <dataValidation imeMode="disabled" allowBlank="1" showInputMessage="1" showErrorMessage="1" sqref="R17:T28 AL17:AN26 AS3:AU3 AV17:AX26 AB17:AD26 AP3:AQ3 AI131:AJ333 AW3:AY3"/>
    <dataValidation imeMode="hiragana" allowBlank="1" showInputMessage="1" showErrorMessage="1" sqref="L31:AY34 AB10:AY13 V14:AY16 AJ45:AY48 V49:AY52 AJ53:AY56 AJ61:AY64 V57:AY60 V65:AY68 V84:AX87 Z97:AX98 Z101:AX102 Z105:AX106 Z109:AX110 Z114:AX124 O116:Y124 AQ35 O35:AP36 L5:AY7 Z29:AX30 L337:AY341 M131:AH330 AR131:AS330"/>
    <dataValidation imeMode="off" allowBlank="1" showInputMessage="1" showErrorMessage="1" sqref="P41:W42 AS43:AT44 AM43:AO44"/>
    <dataValidation type="list" imeMode="hiragana" allowBlank="1" showInputMessage="1" showErrorMessage="1" sqref="P61:AD62 P53:AD54 P45:AD46">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31:AX330">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7" fitToHeight="0" orientation="portrait" copies="2" r:id="rId1"/>
  <headerFooter>
    <oddFooter>&amp;C&amp;"ＭＳ ゴシック,標準"&amp;10様式２-２
&amp;P / &amp;N</oddFooter>
  </headerFooter>
  <rowBreaks count="1" manualBreakCount="1">
    <brk id="87" min="1" max="51" man="1"/>
  </rowBreaks>
  <ignoredErrors>
    <ignoredError sqref="J45:K68 M95:N124"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F55"/>
  <sheetViews>
    <sheetView showGridLines="0" view="pageBreakPreview" zoomScale="85" zoomScaleNormal="85" zoomScaleSheetLayoutView="85" workbookViewId="0"/>
  </sheetViews>
  <sheetFormatPr defaultColWidth="2.5" defaultRowHeight="18" customHeight="1"/>
  <cols>
    <col min="1" max="1" width="2.25" style="80" customWidth="1"/>
    <col min="2" max="2" width="2.375" style="80" customWidth="1"/>
    <col min="3" max="3" width="4.625" style="80" customWidth="1"/>
    <col min="4" max="5" width="2.625" style="80" customWidth="1"/>
    <col min="6" max="6" width="40.625" style="80" customWidth="1"/>
    <col min="7" max="13" width="3.625" style="80" customWidth="1"/>
    <col min="14" max="14" width="3.625" style="133" customWidth="1"/>
    <col min="15" max="22" width="3.625" style="80" customWidth="1"/>
    <col min="23" max="24" width="2.5" style="80"/>
    <col min="25" max="32" width="2.5" style="80" hidden="1" customWidth="1"/>
    <col min="33" max="16384" width="2.5" style="80"/>
  </cols>
  <sheetData>
    <row r="1" spans="1:32" ht="33" customHeight="1">
      <c r="C1" s="130"/>
      <c r="D1" s="130"/>
      <c r="E1" s="130"/>
      <c r="F1" s="130"/>
      <c r="G1" s="130"/>
      <c r="H1" s="130"/>
      <c r="I1" s="130"/>
      <c r="J1" s="130"/>
      <c r="K1" s="130"/>
      <c r="L1" s="130"/>
      <c r="M1" s="130"/>
      <c r="N1" s="130"/>
      <c r="O1" s="143"/>
      <c r="P1" s="143"/>
      <c r="Q1" s="143"/>
      <c r="R1" s="143"/>
      <c r="S1" s="143"/>
      <c r="T1" s="143"/>
      <c r="U1" s="143"/>
      <c r="Y1" s="88" t="s">
        <v>245</v>
      </c>
      <c r="Z1" s="88" t="s">
        <v>245</v>
      </c>
      <c r="AA1" s="88" t="s">
        <v>245</v>
      </c>
      <c r="AB1" s="88" t="s">
        <v>245</v>
      </c>
      <c r="AC1" s="88" t="s">
        <v>245</v>
      </c>
      <c r="AD1" s="88" t="s">
        <v>245</v>
      </c>
      <c r="AE1" s="88" t="s">
        <v>245</v>
      </c>
    </row>
    <row r="2" spans="1:32" ht="15" customHeight="1">
      <c r="A2" s="102"/>
      <c r="B2" s="144"/>
      <c r="C2" s="145"/>
      <c r="D2" s="145"/>
      <c r="E2" s="145"/>
      <c r="F2" s="145"/>
      <c r="G2" s="136"/>
      <c r="H2" s="136"/>
      <c r="I2" s="136"/>
      <c r="J2" s="136"/>
      <c r="K2" s="136"/>
      <c r="L2" s="136"/>
      <c r="M2" s="136"/>
      <c r="N2" s="136"/>
      <c r="O2" s="137" t="s">
        <v>402</v>
      </c>
      <c r="P2" s="136"/>
      <c r="Q2" s="136"/>
      <c r="R2" s="136"/>
      <c r="S2" s="136"/>
      <c r="T2" s="136"/>
      <c r="U2" s="136"/>
      <c r="V2" s="136"/>
      <c r="W2" s="93"/>
      <c r="Y2" s="87"/>
      <c r="Z2" s="87"/>
      <c r="AA2" s="87"/>
      <c r="AB2" s="87"/>
      <c r="AC2" s="87"/>
      <c r="AD2" s="87"/>
      <c r="AE2" s="87"/>
    </row>
    <row r="3" spans="1:32" ht="24.95" customHeight="1">
      <c r="A3" s="102"/>
      <c r="B3" s="146"/>
      <c r="C3" s="147"/>
      <c r="D3" s="147"/>
      <c r="E3" s="1076" t="s">
        <v>417</v>
      </c>
      <c r="F3" s="1076"/>
      <c r="G3" s="1076"/>
      <c r="H3" s="1076"/>
      <c r="I3" s="1076"/>
      <c r="J3" s="863" t="s">
        <v>232</v>
      </c>
      <c r="K3" s="863"/>
      <c r="L3" s="863"/>
      <c r="M3" s="134" t="str">
        <f>Y3</f>
        <v/>
      </c>
      <c r="N3" s="134" t="str">
        <f>Z3</f>
        <v/>
      </c>
      <c r="O3" s="100" t="s">
        <v>233</v>
      </c>
      <c r="P3" s="134" t="str">
        <f>AA3</f>
        <v/>
      </c>
      <c r="Q3" s="134" t="str">
        <f>AB3</f>
        <v/>
      </c>
      <c r="R3" s="134" t="str">
        <f>AC3</f>
        <v/>
      </c>
      <c r="S3" s="100" t="s">
        <v>233</v>
      </c>
      <c r="T3" s="134" t="str">
        <f>AD3</f>
        <v/>
      </c>
      <c r="U3" s="134" t="str">
        <f>AE3</f>
        <v/>
      </c>
      <c r="V3" s="134" t="str">
        <f>AF3</f>
        <v/>
      </c>
      <c r="W3" s="101"/>
      <c r="Y3" s="135" t="str">
        <f>IF('（様式１）申請書'!AD4="","",'（様式１）申請書'!AD4)</f>
        <v/>
      </c>
      <c r="Z3" s="135" t="str">
        <f>IF('（様式１）申請書'!AE4="","",'（様式１）申請書'!AE4)</f>
        <v/>
      </c>
      <c r="AA3" s="135" t="str">
        <f>IF('（様式１）申請書'!AG4="","",'（様式１）申請書'!AG4)</f>
        <v/>
      </c>
      <c r="AB3" s="135" t="str">
        <f>IF('（様式１）申請書'!AH4="","",'（様式１）申請書'!AH4)</f>
        <v/>
      </c>
      <c r="AC3" s="135" t="str">
        <f>IF('（様式１）申請書'!AI4="","",'（様式１）申請書'!AI4)</f>
        <v/>
      </c>
      <c r="AD3" s="135" t="str">
        <f>IF('（様式１）申請書'!AK4="","",'（様式１）申請書'!AK4)</f>
        <v/>
      </c>
      <c r="AE3" s="135" t="str">
        <f>IF('（様式１）申請書'!AL4="","",'（様式１）申請書'!AL4)</f>
        <v/>
      </c>
      <c r="AF3" s="80" t="str">
        <f>IF('（様式１）申請書'!AM4="","",'（様式１）申請書'!AM4)</f>
        <v/>
      </c>
    </row>
    <row r="4" spans="1:32" ht="15" customHeight="1">
      <c r="A4" s="102"/>
      <c r="B4" s="146"/>
      <c r="C4" s="905" t="s">
        <v>28</v>
      </c>
      <c r="D4" s="905"/>
      <c r="E4" s="905"/>
      <c r="F4" s="905"/>
      <c r="G4" s="106"/>
      <c r="H4" s="106"/>
      <c r="I4" s="106"/>
      <c r="J4" s="106"/>
      <c r="K4" s="106"/>
      <c r="L4" s="106"/>
      <c r="M4" s="106"/>
      <c r="N4" s="106"/>
      <c r="O4" s="106"/>
      <c r="P4" s="106"/>
      <c r="Q4" s="106"/>
      <c r="R4" s="106"/>
      <c r="S4" s="106"/>
      <c r="T4" s="106"/>
      <c r="U4" s="106"/>
      <c r="V4" s="106"/>
      <c r="W4" s="101"/>
    </row>
    <row r="5" spans="1:32" ht="18" customHeight="1" thickBot="1">
      <c r="B5" s="148"/>
      <c r="C5" s="906"/>
      <c r="D5" s="906"/>
      <c r="E5" s="906"/>
      <c r="F5" s="906"/>
      <c r="G5" s="106"/>
      <c r="H5" s="106"/>
      <c r="I5" s="106"/>
      <c r="J5" s="106"/>
      <c r="K5" s="106"/>
      <c r="L5" s="106"/>
      <c r="M5" s="106"/>
      <c r="N5" s="83"/>
      <c r="O5" s="106"/>
      <c r="P5" s="106"/>
      <c r="Q5" s="106"/>
      <c r="R5" s="106"/>
      <c r="S5" s="106"/>
      <c r="T5" s="106"/>
      <c r="U5" s="106"/>
      <c r="V5" s="106"/>
      <c r="W5" s="101"/>
    </row>
    <row r="6" spans="1:32" ht="18" customHeight="1" thickTop="1">
      <c r="B6" s="148"/>
      <c r="C6" s="149"/>
      <c r="D6" s="907" t="s">
        <v>11</v>
      </c>
      <c r="E6" s="907"/>
      <c r="F6" s="907"/>
      <c r="G6" s="967" t="s">
        <v>12</v>
      </c>
      <c r="H6" s="968"/>
      <c r="I6" s="968"/>
      <c r="J6" s="968"/>
      <c r="K6" s="968"/>
      <c r="L6" s="968"/>
      <c r="M6" s="968"/>
      <c r="N6" s="969"/>
      <c r="O6" s="1019" t="s">
        <v>13</v>
      </c>
      <c r="P6" s="907"/>
      <c r="Q6" s="907"/>
      <c r="R6" s="907"/>
      <c r="S6" s="907"/>
      <c r="T6" s="907"/>
      <c r="U6" s="907"/>
      <c r="V6" s="1020"/>
      <c r="W6" s="101"/>
    </row>
    <row r="7" spans="1:32" ht="18" customHeight="1" thickBot="1">
      <c r="B7" s="148"/>
      <c r="C7" s="150"/>
      <c r="D7" s="908"/>
      <c r="E7" s="908"/>
      <c r="F7" s="908"/>
      <c r="G7" s="949" t="s">
        <v>14</v>
      </c>
      <c r="H7" s="908"/>
      <c r="I7" s="908"/>
      <c r="J7" s="908"/>
      <c r="K7" s="908"/>
      <c r="L7" s="908"/>
      <c r="M7" s="908"/>
      <c r="N7" s="950"/>
      <c r="O7" s="1021"/>
      <c r="P7" s="908"/>
      <c r="Q7" s="908"/>
      <c r="R7" s="908"/>
      <c r="S7" s="908"/>
      <c r="T7" s="908"/>
      <c r="U7" s="908"/>
      <c r="V7" s="1022"/>
      <c r="W7" s="101"/>
    </row>
    <row r="8" spans="1:32" ht="18" customHeight="1" thickTop="1">
      <c r="B8" s="148"/>
      <c r="C8" s="912" t="s">
        <v>15</v>
      </c>
      <c r="D8" s="913" t="s">
        <v>182</v>
      </c>
      <c r="E8" s="914"/>
      <c r="F8" s="915"/>
      <c r="G8" s="957"/>
      <c r="H8" s="958"/>
      <c r="I8" s="958"/>
      <c r="J8" s="958"/>
      <c r="K8" s="958"/>
      <c r="L8" s="958"/>
      <c r="M8" s="958"/>
      <c r="N8" s="910" t="s">
        <v>58</v>
      </c>
      <c r="O8" s="999"/>
      <c r="P8" s="1000"/>
      <c r="Q8" s="1000"/>
      <c r="R8" s="1000"/>
      <c r="S8" s="1000"/>
      <c r="T8" s="1000"/>
      <c r="U8" s="1000"/>
      <c r="V8" s="1001"/>
      <c r="W8" s="101"/>
    </row>
    <row r="9" spans="1:32" ht="18" customHeight="1">
      <c r="B9" s="148"/>
      <c r="C9" s="912"/>
      <c r="D9" s="916"/>
      <c r="E9" s="917"/>
      <c r="F9" s="918"/>
      <c r="G9" s="959"/>
      <c r="H9" s="960"/>
      <c r="I9" s="960"/>
      <c r="J9" s="960"/>
      <c r="K9" s="960"/>
      <c r="L9" s="960"/>
      <c r="M9" s="960"/>
      <c r="N9" s="910"/>
      <c r="O9" s="1002"/>
      <c r="P9" s="1003"/>
      <c r="Q9" s="1003"/>
      <c r="R9" s="1003"/>
      <c r="S9" s="1003"/>
      <c r="T9" s="1003"/>
      <c r="U9" s="1003"/>
      <c r="V9" s="1004"/>
      <c r="W9" s="101"/>
    </row>
    <row r="10" spans="1:32" ht="18" customHeight="1">
      <c r="B10" s="148"/>
      <c r="C10" s="912"/>
      <c r="D10" s="919" t="s">
        <v>250</v>
      </c>
      <c r="E10" s="920"/>
      <c r="F10" s="921"/>
      <c r="G10" s="959"/>
      <c r="H10" s="960"/>
      <c r="I10" s="960"/>
      <c r="J10" s="960"/>
      <c r="K10" s="960"/>
      <c r="L10" s="960"/>
      <c r="M10" s="960"/>
      <c r="N10" s="910"/>
      <c r="O10" s="1002"/>
      <c r="P10" s="1003"/>
      <c r="Q10" s="1003"/>
      <c r="R10" s="1003"/>
      <c r="S10" s="1003"/>
      <c r="T10" s="1003"/>
      <c r="U10" s="1003"/>
      <c r="V10" s="1004"/>
      <c r="W10" s="101"/>
    </row>
    <row r="11" spans="1:32" ht="18" customHeight="1">
      <c r="B11" s="148"/>
      <c r="C11" s="912"/>
      <c r="D11" s="922"/>
      <c r="E11" s="923"/>
      <c r="F11" s="924"/>
      <c r="G11" s="961"/>
      <c r="H11" s="962"/>
      <c r="I11" s="962"/>
      <c r="J11" s="962"/>
      <c r="K11" s="962"/>
      <c r="L11" s="962"/>
      <c r="M11" s="962"/>
      <c r="N11" s="1026"/>
      <c r="O11" s="1023" t="s">
        <v>183</v>
      </c>
      <c r="P11" s="1024"/>
      <c r="Q11" s="1024"/>
      <c r="R11" s="1024"/>
      <c r="S11" s="1024"/>
      <c r="T11" s="1024"/>
      <c r="U11" s="1024"/>
      <c r="V11" s="1025"/>
      <c r="W11" s="101"/>
    </row>
    <row r="12" spans="1:32" ht="18" customHeight="1">
      <c r="B12" s="148"/>
      <c r="C12" s="912"/>
      <c r="D12" s="940" t="s">
        <v>462</v>
      </c>
      <c r="E12" s="941"/>
      <c r="F12" s="942"/>
      <c r="G12" s="963"/>
      <c r="H12" s="964"/>
      <c r="I12" s="964"/>
      <c r="J12" s="964"/>
      <c r="K12" s="964"/>
      <c r="L12" s="964"/>
      <c r="M12" s="964"/>
      <c r="N12" s="1033" t="s">
        <v>58</v>
      </c>
      <c r="O12" s="1005"/>
      <c r="P12" s="1006"/>
      <c r="Q12" s="1006"/>
      <c r="R12" s="1006"/>
      <c r="S12" s="1006"/>
      <c r="T12" s="1006"/>
      <c r="U12" s="1006"/>
      <c r="V12" s="1007"/>
      <c r="W12" s="101"/>
    </row>
    <row r="13" spans="1:32" ht="18" customHeight="1">
      <c r="B13" s="148"/>
      <c r="C13" s="912"/>
      <c r="D13" s="943"/>
      <c r="E13" s="944"/>
      <c r="F13" s="945"/>
      <c r="G13" s="959"/>
      <c r="H13" s="960"/>
      <c r="I13" s="960"/>
      <c r="J13" s="960"/>
      <c r="K13" s="960"/>
      <c r="L13" s="960"/>
      <c r="M13" s="960"/>
      <c r="N13" s="910"/>
      <c r="O13" s="1008"/>
      <c r="P13" s="1009"/>
      <c r="Q13" s="1009"/>
      <c r="R13" s="1009"/>
      <c r="S13" s="1009"/>
      <c r="T13" s="1009"/>
      <c r="U13" s="1009"/>
      <c r="V13" s="1010"/>
      <c r="W13" s="101"/>
    </row>
    <row r="14" spans="1:32" ht="18" customHeight="1">
      <c r="B14" s="148"/>
      <c r="C14" s="912"/>
      <c r="D14" s="943"/>
      <c r="E14" s="944"/>
      <c r="F14" s="945"/>
      <c r="G14" s="959"/>
      <c r="H14" s="960"/>
      <c r="I14" s="960"/>
      <c r="J14" s="960"/>
      <c r="K14" s="960"/>
      <c r="L14" s="960"/>
      <c r="M14" s="960"/>
      <c r="N14" s="910"/>
      <c r="O14" s="1008"/>
      <c r="P14" s="1009"/>
      <c r="Q14" s="1009"/>
      <c r="R14" s="1009"/>
      <c r="S14" s="1009"/>
      <c r="T14" s="1009"/>
      <c r="U14" s="1009"/>
      <c r="V14" s="1010"/>
      <c r="W14" s="101"/>
    </row>
    <row r="15" spans="1:32" ht="18" customHeight="1">
      <c r="B15" s="148"/>
      <c r="C15" s="912"/>
      <c r="D15" s="946"/>
      <c r="E15" s="947"/>
      <c r="F15" s="948"/>
      <c r="G15" s="961"/>
      <c r="H15" s="962"/>
      <c r="I15" s="962"/>
      <c r="J15" s="962"/>
      <c r="K15" s="962"/>
      <c r="L15" s="962"/>
      <c r="M15" s="962"/>
      <c r="N15" s="1026"/>
      <c r="O15" s="1043" t="s">
        <v>214</v>
      </c>
      <c r="P15" s="1044"/>
      <c r="Q15" s="1044"/>
      <c r="R15" s="1044"/>
      <c r="S15" s="1044"/>
      <c r="T15" s="1044"/>
      <c r="U15" s="1044"/>
      <c r="V15" s="1045"/>
      <c r="W15" s="101"/>
    </row>
    <row r="16" spans="1:32" ht="18" customHeight="1">
      <c r="B16" s="148"/>
      <c r="C16" s="912"/>
      <c r="D16" s="1078" t="s">
        <v>82</v>
      </c>
      <c r="E16" s="1079"/>
      <c r="F16" s="1080"/>
      <c r="G16" s="963"/>
      <c r="H16" s="964"/>
      <c r="I16" s="964"/>
      <c r="J16" s="964"/>
      <c r="K16" s="964"/>
      <c r="L16" s="964"/>
      <c r="M16" s="964"/>
      <c r="N16" s="1033" t="s">
        <v>58</v>
      </c>
      <c r="O16" s="1046"/>
      <c r="P16" s="1047"/>
      <c r="Q16" s="1047"/>
      <c r="R16" s="1047"/>
      <c r="S16" s="1047"/>
      <c r="T16" s="1047"/>
      <c r="U16" s="1047"/>
      <c r="V16" s="1048"/>
      <c r="W16" s="101"/>
    </row>
    <row r="17" spans="2:23" ht="18" customHeight="1">
      <c r="B17" s="148"/>
      <c r="C17" s="912"/>
      <c r="D17" s="1081"/>
      <c r="E17" s="1082"/>
      <c r="F17" s="1083"/>
      <c r="G17" s="959"/>
      <c r="H17" s="960"/>
      <c r="I17" s="960"/>
      <c r="J17" s="960"/>
      <c r="K17" s="960"/>
      <c r="L17" s="960"/>
      <c r="M17" s="960"/>
      <c r="N17" s="910"/>
      <c r="O17" s="1037"/>
      <c r="P17" s="1038"/>
      <c r="Q17" s="1038"/>
      <c r="R17" s="1038"/>
      <c r="S17" s="1038"/>
      <c r="T17" s="1038"/>
      <c r="U17" s="1038"/>
      <c r="V17" s="1039"/>
      <c r="W17" s="101"/>
    </row>
    <row r="18" spans="2:23" ht="18" customHeight="1">
      <c r="B18" s="148"/>
      <c r="C18" s="912"/>
      <c r="D18" s="1071" t="s">
        <v>251</v>
      </c>
      <c r="E18" s="1084"/>
      <c r="F18" s="1085"/>
      <c r="G18" s="959"/>
      <c r="H18" s="960"/>
      <c r="I18" s="960"/>
      <c r="J18" s="960"/>
      <c r="K18" s="960"/>
      <c r="L18" s="960"/>
      <c r="M18" s="960"/>
      <c r="N18" s="910"/>
      <c r="O18" s="1037"/>
      <c r="P18" s="1038"/>
      <c r="Q18" s="1038"/>
      <c r="R18" s="1038"/>
      <c r="S18" s="1038"/>
      <c r="T18" s="1038"/>
      <c r="U18" s="1038"/>
      <c r="V18" s="1039"/>
      <c r="W18" s="101"/>
    </row>
    <row r="19" spans="2:23" ht="18" customHeight="1" thickBot="1">
      <c r="B19" s="148"/>
      <c r="C19" s="912"/>
      <c r="D19" s="1086"/>
      <c r="E19" s="1087"/>
      <c r="F19" s="1088"/>
      <c r="G19" s="965"/>
      <c r="H19" s="966"/>
      <c r="I19" s="966"/>
      <c r="J19" s="966"/>
      <c r="K19" s="966"/>
      <c r="L19" s="966"/>
      <c r="M19" s="966"/>
      <c r="N19" s="910"/>
      <c r="O19" s="1040"/>
      <c r="P19" s="1041"/>
      <c r="Q19" s="1041"/>
      <c r="R19" s="1041"/>
      <c r="S19" s="1041"/>
      <c r="T19" s="1041"/>
      <c r="U19" s="1041"/>
      <c r="V19" s="1042"/>
      <c r="W19" s="101"/>
    </row>
    <row r="20" spans="2:23" ht="18" customHeight="1">
      <c r="B20" s="148"/>
      <c r="C20" s="912"/>
      <c r="D20" s="925" t="s">
        <v>430</v>
      </c>
      <c r="E20" s="926"/>
      <c r="F20" s="927"/>
      <c r="G20" s="951">
        <f>SUM(G8:G19)</f>
        <v>0</v>
      </c>
      <c r="H20" s="952"/>
      <c r="I20" s="952"/>
      <c r="J20" s="952"/>
      <c r="K20" s="952"/>
      <c r="L20" s="952"/>
      <c r="M20" s="952"/>
      <c r="N20" s="909" t="s">
        <v>58</v>
      </c>
      <c r="O20" s="1034"/>
      <c r="P20" s="1035"/>
      <c r="Q20" s="1035"/>
      <c r="R20" s="1035"/>
      <c r="S20" s="1035"/>
      <c r="T20" s="1035"/>
      <c r="U20" s="1035"/>
      <c r="V20" s="1036"/>
      <c r="W20" s="101"/>
    </row>
    <row r="21" spans="2:23" ht="18" customHeight="1">
      <c r="B21" s="148"/>
      <c r="C21" s="912"/>
      <c r="D21" s="928"/>
      <c r="E21" s="929"/>
      <c r="F21" s="930"/>
      <c r="G21" s="953"/>
      <c r="H21" s="954"/>
      <c r="I21" s="954"/>
      <c r="J21" s="954"/>
      <c r="K21" s="954"/>
      <c r="L21" s="954"/>
      <c r="M21" s="954"/>
      <c r="N21" s="910"/>
      <c r="O21" s="1037"/>
      <c r="P21" s="1038"/>
      <c r="Q21" s="1038"/>
      <c r="R21" s="1038"/>
      <c r="S21" s="1038"/>
      <c r="T21" s="1038"/>
      <c r="U21" s="1038"/>
      <c r="V21" s="1039"/>
      <c r="W21" s="101"/>
    </row>
    <row r="22" spans="2:23" ht="18" customHeight="1">
      <c r="B22" s="148"/>
      <c r="C22" s="912"/>
      <c r="D22" s="928"/>
      <c r="E22" s="929"/>
      <c r="F22" s="930"/>
      <c r="G22" s="953"/>
      <c r="H22" s="954"/>
      <c r="I22" s="954"/>
      <c r="J22" s="954"/>
      <c r="K22" s="954"/>
      <c r="L22" s="954"/>
      <c r="M22" s="954"/>
      <c r="N22" s="910"/>
      <c r="O22" s="1037"/>
      <c r="P22" s="1038"/>
      <c r="Q22" s="1038"/>
      <c r="R22" s="1038"/>
      <c r="S22" s="1038"/>
      <c r="T22" s="1038"/>
      <c r="U22" s="1038"/>
      <c r="V22" s="1039"/>
      <c r="W22" s="101"/>
    </row>
    <row r="23" spans="2:23" ht="18" customHeight="1">
      <c r="B23" s="148"/>
      <c r="C23" s="912"/>
      <c r="D23" s="928"/>
      <c r="E23" s="929"/>
      <c r="F23" s="930"/>
      <c r="G23" s="953"/>
      <c r="H23" s="954"/>
      <c r="I23" s="954"/>
      <c r="J23" s="954"/>
      <c r="K23" s="954"/>
      <c r="L23" s="954"/>
      <c r="M23" s="954"/>
      <c r="N23" s="910"/>
      <c r="O23" s="1037"/>
      <c r="P23" s="1038"/>
      <c r="Q23" s="1038"/>
      <c r="R23" s="1038"/>
      <c r="S23" s="1038"/>
      <c r="T23" s="1038"/>
      <c r="U23" s="1038"/>
      <c r="V23" s="1039"/>
      <c r="W23" s="101"/>
    </row>
    <row r="24" spans="2:23" ht="18" customHeight="1" thickBot="1">
      <c r="B24" s="148"/>
      <c r="C24" s="912"/>
      <c r="D24" s="931"/>
      <c r="E24" s="932"/>
      <c r="F24" s="933"/>
      <c r="G24" s="955"/>
      <c r="H24" s="956"/>
      <c r="I24" s="956"/>
      <c r="J24" s="956"/>
      <c r="K24" s="956"/>
      <c r="L24" s="956"/>
      <c r="M24" s="956"/>
      <c r="N24" s="911"/>
      <c r="O24" s="1040"/>
      <c r="P24" s="1041"/>
      <c r="Q24" s="1041"/>
      <c r="R24" s="1041"/>
      <c r="S24" s="1041"/>
      <c r="T24" s="1041"/>
      <c r="U24" s="1041"/>
      <c r="V24" s="1042"/>
      <c r="W24" s="101"/>
    </row>
    <row r="25" spans="2:23" ht="18" customHeight="1">
      <c r="B25" s="148"/>
      <c r="C25" s="912"/>
      <c r="D25" s="934" t="s">
        <v>431</v>
      </c>
      <c r="E25" s="935"/>
      <c r="F25" s="936"/>
      <c r="G25" s="951">
        <f>G53-G20</f>
        <v>0</v>
      </c>
      <c r="H25" s="952"/>
      <c r="I25" s="952"/>
      <c r="J25" s="952"/>
      <c r="K25" s="952"/>
      <c r="L25" s="952"/>
      <c r="M25" s="952"/>
      <c r="N25" s="910" t="s">
        <v>58</v>
      </c>
      <c r="O25" s="1059"/>
      <c r="P25" s="1060"/>
      <c r="Q25" s="1060"/>
      <c r="R25" s="1060"/>
      <c r="S25" s="1060"/>
      <c r="T25" s="1060"/>
      <c r="U25" s="1060"/>
      <c r="V25" s="1061"/>
      <c r="W25" s="101"/>
    </row>
    <row r="26" spans="2:23" ht="18" customHeight="1">
      <c r="B26" s="148"/>
      <c r="C26" s="912"/>
      <c r="D26" s="937"/>
      <c r="E26" s="938"/>
      <c r="F26" s="939"/>
      <c r="G26" s="953"/>
      <c r="H26" s="954"/>
      <c r="I26" s="954"/>
      <c r="J26" s="954"/>
      <c r="K26" s="954"/>
      <c r="L26" s="954"/>
      <c r="M26" s="954"/>
      <c r="N26" s="910"/>
      <c r="O26" s="1062"/>
      <c r="P26" s="1063"/>
      <c r="Q26" s="1063"/>
      <c r="R26" s="1063"/>
      <c r="S26" s="1063"/>
      <c r="T26" s="1063"/>
      <c r="U26" s="1063"/>
      <c r="V26" s="1064"/>
      <c r="W26" s="101"/>
    </row>
    <row r="27" spans="2:23" ht="18" customHeight="1">
      <c r="B27" s="148"/>
      <c r="C27" s="912"/>
      <c r="D27" s="864" t="s">
        <v>274</v>
      </c>
      <c r="E27" s="865"/>
      <c r="F27" s="865"/>
      <c r="G27" s="953"/>
      <c r="H27" s="954"/>
      <c r="I27" s="954"/>
      <c r="J27" s="954"/>
      <c r="K27" s="954"/>
      <c r="L27" s="954"/>
      <c r="M27" s="954"/>
      <c r="N27" s="910"/>
      <c r="O27" s="1062"/>
      <c r="P27" s="1063"/>
      <c r="Q27" s="1063"/>
      <c r="R27" s="1063"/>
      <c r="S27" s="1063"/>
      <c r="T27" s="1063"/>
      <c r="U27" s="1063"/>
      <c r="V27" s="1064"/>
      <c r="W27" s="101"/>
    </row>
    <row r="28" spans="2:23" ht="18" customHeight="1" thickBot="1">
      <c r="B28" s="148"/>
      <c r="C28" s="912"/>
      <c r="D28" s="865"/>
      <c r="E28" s="865"/>
      <c r="F28" s="865"/>
      <c r="G28" s="955"/>
      <c r="H28" s="956"/>
      <c r="I28" s="956"/>
      <c r="J28" s="956"/>
      <c r="K28" s="956"/>
      <c r="L28" s="956"/>
      <c r="M28" s="956"/>
      <c r="N28" s="910"/>
      <c r="O28" s="1065"/>
      <c r="P28" s="1066"/>
      <c r="Q28" s="1066"/>
      <c r="R28" s="1066"/>
      <c r="S28" s="1066"/>
      <c r="T28" s="1066"/>
      <c r="U28" s="1066"/>
      <c r="V28" s="1067"/>
      <c r="W28" s="101"/>
    </row>
    <row r="29" spans="2:23" ht="18" customHeight="1">
      <c r="B29" s="148"/>
      <c r="C29" s="896" t="s">
        <v>184</v>
      </c>
      <c r="D29" s="897"/>
      <c r="E29" s="897"/>
      <c r="F29" s="897"/>
      <c r="G29" s="951">
        <f>G20+G25</f>
        <v>0</v>
      </c>
      <c r="H29" s="952"/>
      <c r="I29" s="952"/>
      <c r="J29" s="952"/>
      <c r="K29" s="952"/>
      <c r="L29" s="952"/>
      <c r="M29" s="952"/>
      <c r="N29" s="909" t="s">
        <v>58</v>
      </c>
      <c r="O29" s="1049"/>
      <c r="P29" s="1050"/>
      <c r="Q29" s="1050"/>
      <c r="R29" s="1050"/>
      <c r="S29" s="1050"/>
      <c r="T29" s="1050"/>
      <c r="U29" s="1050"/>
      <c r="V29" s="1051"/>
      <c r="W29" s="101"/>
    </row>
    <row r="30" spans="2:23" ht="18" customHeight="1">
      <c r="B30" s="148"/>
      <c r="C30" s="898"/>
      <c r="D30" s="899"/>
      <c r="E30" s="899"/>
      <c r="F30" s="899"/>
      <c r="G30" s="953"/>
      <c r="H30" s="954"/>
      <c r="I30" s="954"/>
      <c r="J30" s="954"/>
      <c r="K30" s="954"/>
      <c r="L30" s="954"/>
      <c r="M30" s="954"/>
      <c r="N30" s="910"/>
      <c r="O30" s="1052"/>
      <c r="P30" s="1053"/>
      <c r="Q30" s="1053"/>
      <c r="R30" s="1053"/>
      <c r="S30" s="1053"/>
      <c r="T30" s="1053"/>
      <c r="U30" s="1053"/>
      <c r="V30" s="1054"/>
      <c r="W30" s="101"/>
    </row>
    <row r="31" spans="2:23" ht="18" customHeight="1">
      <c r="B31" s="148"/>
      <c r="C31" s="900" t="s">
        <v>273</v>
      </c>
      <c r="D31" s="864"/>
      <c r="E31" s="864"/>
      <c r="F31" s="864"/>
      <c r="G31" s="953"/>
      <c r="H31" s="954"/>
      <c r="I31" s="954"/>
      <c r="J31" s="954"/>
      <c r="K31" s="954"/>
      <c r="L31" s="954"/>
      <c r="M31" s="954"/>
      <c r="N31" s="910"/>
      <c r="O31" s="1052"/>
      <c r="P31" s="1053"/>
      <c r="Q31" s="1053"/>
      <c r="R31" s="1053"/>
      <c r="S31" s="1053"/>
      <c r="T31" s="1053"/>
      <c r="U31" s="1053"/>
      <c r="V31" s="1054"/>
      <c r="W31" s="101"/>
    </row>
    <row r="32" spans="2:23" ht="18" customHeight="1" thickBot="1">
      <c r="B32" s="148"/>
      <c r="C32" s="901"/>
      <c r="D32" s="902"/>
      <c r="E32" s="902"/>
      <c r="F32" s="902"/>
      <c r="G32" s="1017"/>
      <c r="H32" s="1018"/>
      <c r="I32" s="1018"/>
      <c r="J32" s="1018"/>
      <c r="K32" s="1018"/>
      <c r="L32" s="1018"/>
      <c r="M32" s="1018"/>
      <c r="N32" s="1058"/>
      <c r="O32" s="1055"/>
      <c r="P32" s="1056"/>
      <c r="Q32" s="1056"/>
      <c r="R32" s="1056"/>
      <c r="S32" s="1056"/>
      <c r="T32" s="1056"/>
      <c r="U32" s="1056"/>
      <c r="V32" s="1057"/>
      <c r="W32" s="101"/>
    </row>
    <row r="33" spans="2:23" ht="18" customHeight="1" thickTop="1">
      <c r="B33" s="148"/>
      <c r="C33" s="106"/>
      <c r="D33" s="106"/>
      <c r="E33" s="106"/>
      <c r="F33" s="106"/>
      <c r="G33" s="151"/>
      <c r="H33" s="151"/>
      <c r="I33" s="151"/>
      <c r="J33" s="151"/>
      <c r="K33" s="151"/>
      <c r="L33" s="151"/>
      <c r="M33" s="151"/>
      <c r="N33" s="152"/>
      <c r="O33" s="106"/>
      <c r="P33" s="106"/>
      <c r="Q33" s="106"/>
      <c r="R33" s="106"/>
      <c r="S33" s="106"/>
      <c r="T33" s="106"/>
      <c r="U33" s="106"/>
      <c r="V33" s="106"/>
      <c r="W33" s="101"/>
    </row>
    <row r="34" spans="2:23" ht="24.95" customHeight="1" thickBot="1">
      <c r="B34" s="148"/>
      <c r="C34" s="153" t="s">
        <v>278</v>
      </c>
      <c r="D34" s="106"/>
      <c r="E34" s="106"/>
      <c r="F34" s="106"/>
      <c r="G34" s="151"/>
      <c r="H34" s="151"/>
      <c r="I34" s="151"/>
      <c r="J34" s="151"/>
      <c r="K34" s="151"/>
      <c r="L34" s="151"/>
      <c r="M34" s="151"/>
      <c r="N34" s="152"/>
      <c r="O34" s="106"/>
      <c r="P34" s="106"/>
      <c r="Q34" s="106"/>
      <c r="R34" s="106"/>
      <c r="S34" s="106"/>
      <c r="T34" s="106"/>
      <c r="U34" s="106"/>
      <c r="V34" s="106"/>
      <c r="W34" s="101"/>
    </row>
    <row r="35" spans="2:23" ht="18" customHeight="1" thickTop="1">
      <c r="B35" s="148"/>
      <c r="C35" s="149"/>
      <c r="D35" s="907" t="s">
        <v>11</v>
      </c>
      <c r="E35" s="907"/>
      <c r="F35" s="907"/>
      <c r="G35" s="1027" t="s">
        <v>104</v>
      </c>
      <c r="H35" s="1028"/>
      <c r="I35" s="1028"/>
      <c r="J35" s="1028"/>
      <c r="K35" s="1028"/>
      <c r="L35" s="1028"/>
      <c r="M35" s="1028"/>
      <c r="N35" s="1029"/>
      <c r="O35" s="1011" t="s">
        <v>459</v>
      </c>
      <c r="P35" s="1012"/>
      <c r="Q35" s="1012"/>
      <c r="R35" s="1012"/>
      <c r="S35" s="1012"/>
      <c r="T35" s="1012"/>
      <c r="U35" s="1012"/>
      <c r="V35" s="1013"/>
      <c r="W35" s="101"/>
    </row>
    <row r="36" spans="2:23" ht="18" customHeight="1" thickBot="1">
      <c r="B36" s="148"/>
      <c r="C36" s="150"/>
      <c r="D36" s="908"/>
      <c r="E36" s="908"/>
      <c r="F36" s="908"/>
      <c r="G36" s="1030" t="s">
        <v>14</v>
      </c>
      <c r="H36" s="1031"/>
      <c r="I36" s="1031"/>
      <c r="J36" s="1031"/>
      <c r="K36" s="1031"/>
      <c r="L36" s="1031"/>
      <c r="M36" s="1031"/>
      <c r="N36" s="1032"/>
      <c r="O36" s="1014"/>
      <c r="P36" s="1015"/>
      <c r="Q36" s="1015"/>
      <c r="R36" s="1015"/>
      <c r="S36" s="1015"/>
      <c r="T36" s="1015"/>
      <c r="U36" s="1015"/>
      <c r="V36" s="1016"/>
      <c r="W36" s="101"/>
    </row>
    <row r="37" spans="2:23" ht="18" customHeight="1" thickTop="1">
      <c r="B37" s="148"/>
      <c r="C37" s="912" t="s">
        <v>16</v>
      </c>
      <c r="D37" s="1069" t="s">
        <v>55</v>
      </c>
      <c r="E37" s="1069"/>
      <c r="F37" s="1069"/>
      <c r="G37" s="1070">
        <f>'（様式４）支出内訳明細書'!AT6</f>
        <v>0</v>
      </c>
      <c r="H37" s="885"/>
      <c r="I37" s="885"/>
      <c r="J37" s="885"/>
      <c r="K37" s="885"/>
      <c r="L37" s="885"/>
      <c r="M37" s="885"/>
      <c r="N37" s="990" t="s">
        <v>58</v>
      </c>
      <c r="O37" s="884">
        <f>'（様式４）支出内訳明細書'!AV6</f>
        <v>0</v>
      </c>
      <c r="P37" s="885"/>
      <c r="Q37" s="885"/>
      <c r="R37" s="885"/>
      <c r="S37" s="885"/>
      <c r="T37" s="885"/>
      <c r="U37" s="885"/>
      <c r="V37" s="970" t="s">
        <v>58</v>
      </c>
      <c r="W37" s="101"/>
    </row>
    <row r="38" spans="2:23" ht="18" customHeight="1" thickBot="1">
      <c r="B38" s="148"/>
      <c r="C38" s="912"/>
      <c r="D38" s="1068" t="s">
        <v>154</v>
      </c>
      <c r="E38" s="1068"/>
      <c r="F38" s="1068"/>
      <c r="G38" s="904"/>
      <c r="H38" s="887"/>
      <c r="I38" s="887"/>
      <c r="J38" s="887"/>
      <c r="K38" s="887"/>
      <c r="L38" s="887"/>
      <c r="M38" s="887"/>
      <c r="N38" s="990"/>
      <c r="O38" s="886"/>
      <c r="P38" s="887"/>
      <c r="Q38" s="887"/>
      <c r="R38" s="887"/>
      <c r="S38" s="887"/>
      <c r="T38" s="887"/>
      <c r="U38" s="887"/>
      <c r="V38" s="970"/>
      <c r="W38" s="101"/>
    </row>
    <row r="39" spans="2:23" ht="18" customHeight="1">
      <c r="B39" s="148"/>
      <c r="C39" s="912"/>
      <c r="D39" s="985"/>
      <c r="E39" s="997" t="s">
        <v>171</v>
      </c>
      <c r="F39" s="998"/>
      <c r="G39" s="874">
        <f>'（様式４）支出内訳明細書'!AT7</f>
        <v>0</v>
      </c>
      <c r="H39" s="875"/>
      <c r="I39" s="875"/>
      <c r="J39" s="875"/>
      <c r="K39" s="875"/>
      <c r="L39" s="875"/>
      <c r="M39" s="875"/>
      <c r="N39" s="892" t="s">
        <v>58</v>
      </c>
      <c r="O39" s="1091">
        <f>'（様式４）支出内訳明細書'!AV7</f>
        <v>0</v>
      </c>
      <c r="P39" s="875"/>
      <c r="Q39" s="875"/>
      <c r="R39" s="875"/>
      <c r="S39" s="875"/>
      <c r="T39" s="875"/>
      <c r="U39" s="875"/>
      <c r="V39" s="995" t="s">
        <v>58</v>
      </c>
      <c r="W39" s="101"/>
    </row>
    <row r="40" spans="2:23" ht="18" customHeight="1">
      <c r="B40" s="148"/>
      <c r="C40" s="912"/>
      <c r="D40" s="985"/>
      <c r="E40" s="1071" t="s">
        <v>269</v>
      </c>
      <c r="F40" s="864"/>
      <c r="G40" s="876"/>
      <c r="H40" s="877"/>
      <c r="I40" s="877"/>
      <c r="J40" s="877"/>
      <c r="K40" s="877"/>
      <c r="L40" s="877"/>
      <c r="M40" s="877"/>
      <c r="N40" s="893"/>
      <c r="O40" s="1092"/>
      <c r="P40" s="877"/>
      <c r="Q40" s="877"/>
      <c r="R40" s="877"/>
      <c r="S40" s="877"/>
      <c r="T40" s="877"/>
      <c r="U40" s="877"/>
      <c r="V40" s="996"/>
      <c r="W40" s="101"/>
    </row>
    <row r="41" spans="2:23" ht="18" customHeight="1">
      <c r="B41" s="148"/>
      <c r="C41" s="912"/>
      <c r="D41" s="985"/>
      <c r="E41" s="1072"/>
      <c r="F41" s="1074" t="s">
        <v>56</v>
      </c>
      <c r="G41" s="971">
        <f>'（様式４）支出内訳明細書'!AT8</f>
        <v>0</v>
      </c>
      <c r="H41" s="889"/>
      <c r="I41" s="889"/>
      <c r="J41" s="889"/>
      <c r="K41" s="889"/>
      <c r="L41" s="889"/>
      <c r="M41" s="889"/>
      <c r="N41" s="1089" t="s">
        <v>58</v>
      </c>
      <c r="O41" s="888">
        <f>'（様式４）支出内訳明細書'!AV8</f>
        <v>0</v>
      </c>
      <c r="P41" s="889"/>
      <c r="Q41" s="889"/>
      <c r="R41" s="889"/>
      <c r="S41" s="889"/>
      <c r="T41" s="889"/>
      <c r="U41" s="889"/>
      <c r="V41" s="993" t="s">
        <v>58</v>
      </c>
      <c r="W41" s="101"/>
    </row>
    <row r="42" spans="2:23" ht="18" customHeight="1">
      <c r="B42" s="148"/>
      <c r="C42" s="912"/>
      <c r="D42" s="985"/>
      <c r="E42" s="1072"/>
      <c r="F42" s="1075"/>
      <c r="G42" s="972"/>
      <c r="H42" s="891"/>
      <c r="I42" s="891"/>
      <c r="J42" s="891"/>
      <c r="K42" s="891"/>
      <c r="L42" s="891"/>
      <c r="M42" s="891"/>
      <c r="N42" s="1090"/>
      <c r="O42" s="890"/>
      <c r="P42" s="891"/>
      <c r="Q42" s="891"/>
      <c r="R42" s="891"/>
      <c r="S42" s="891"/>
      <c r="T42" s="891"/>
      <c r="U42" s="891"/>
      <c r="V42" s="994"/>
      <c r="W42" s="101"/>
    </row>
    <row r="43" spans="2:23" ht="18" customHeight="1">
      <c r="B43" s="148"/>
      <c r="C43" s="912"/>
      <c r="D43" s="985"/>
      <c r="E43" s="1072"/>
      <c r="F43" s="1074" t="s">
        <v>157</v>
      </c>
      <c r="G43" s="971">
        <f>'（様式４）支出内訳明細書'!AT84</f>
        <v>0</v>
      </c>
      <c r="H43" s="889"/>
      <c r="I43" s="889"/>
      <c r="J43" s="889"/>
      <c r="K43" s="889"/>
      <c r="L43" s="889"/>
      <c r="M43" s="889"/>
      <c r="N43" s="1089" t="s">
        <v>58</v>
      </c>
      <c r="O43" s="888">
        <f>'（様式４）支出内訳明細書'!AV84</f>
        <v>0</v>
      </c>
      <c r="P43" s="889"/>
      <c r="Q43" s="889"/>
      <c r="R43" s="889"/>
      <c r="S43" s="889"/>
      <c r="T43" s="889"/>
      <c r="U43" s="889"/>
      <c r="V43" s="993" t="s">
        <v>58</v>
      </c>
      <c r="W43" s="101"/>
    </row>
    <row r="44" spans="2:23" ht="18" customHeight="1">
      <c r="B44" s="148"/>
      <c r="C44" s="912"/>
      <c r="D44" s="985"/>
      <c r="E44" s="1073"/>
      <c r="F44" s="1075"/>
      <c r="G44" s="972"/>
      <c r="H44" s="891"/>
      <c r="I44" s="891"/>
      <c r="J44" s="891"/>
      <c r="K44" s="891"/>
      <c r="L44" s="891"/>
      <c r="M44" s="891"/>
      <c r="N44" s="1090"/>
      <c r="O44" s="890"/>
      <c r="P44" s="891"/>
      <c r="Q44" s="891"/>
      <c r="R44" s="891"/>
      <c r="S44" s="891"/>
      <c r="T44" s="891"/>
      <c r="U44" s="891"/>
      <c r="V44" s="994"/>
      <c r="W44" s="101"/>
    </row>
    <row r="45" spans="2:23" ht="18" customHeight="1">
      <c r="B45" s="148"/>
      <c r="C45" s="912"/>
      <c r="D45" s="985"/>
      <c r="E45" s="940" t="s">
        <v>420</v>
      </c>
      <c r="F45" s="941"/>
      <c r="G45" s="878">
        <f>'（様式４）支出内訳明細書'!AT110</f>
        <v>0</v>
      </c>
      <c r="H45" s="867"/>
      <c r="I45" s="867"/>
      <c r="J45" s="867"/>
      <c r="K45" s="867"/>
      <c r="L45" s="867"/>
      <c r="M45" s="867"/>
      <c r="N45" s="977" t="s">
        <v>58</v>
      </c>
      <c r="O45" s="866">
        <f>'（様式４）支出内訳明細書'!AV110</f>
        <v>0</v>
      </c>
      <c r="P45" s="867"/>
      <c r="Q45" s="867"/>
      <c r="R45" s="867"/>
      <c r="S45" s="867"/>
      <c r="T45" s="867"/>
      <c r="U45" s="867"/>
      <c r="V45" s="979" t="s">
        <v>58</v>
      </c>
      <c r="W45" s="101"/>
    </row>
    <row r="46" spans="2:23" ht="18" customHeight="1" thickBot="1">
      <c r="B46" s="148"/>
      <c r="C46" s="912"/>
      <c r="D46" s="985"/>
      <c r="E46" s="943"/>
      <c r="F46" s="944"/>
      <c r="G46" s="879"/>
      <c r="H46" s="869"/>
      <c r="I46" s="869"/>
      <c r="J46" s="869"/>
      <c r="K46" s="869"/>
      <c r="L46" s="869"/>
      <c r="M46" s="869"/>
      <c r="N46" s="992"/>
      <c r="O46" s="868"/>
      <c r="P46" s="869"/>
      <c r="Q46" s="869"/>
      <c r="R46" s="869"/>
      <c r="S46" s="869"/>
      <c r="T46" s="869"/>
      <c r="U46" s="869"/>
      <c r="V46" s="991"/>
      <c r="W46" s="101"/>
    </row>
    <row r="47" spans="2:23" ht="18" customHeight="1">
      <c r="B47" s="148"/>
      <c r="C47" s="912"/>
      <c r="D47" s="1093" t="s">
        <v>57</v>
      </c>
      <c r="E47" s="1094"/>
      <c r="F47" s="1094"/>
      <c r="G47" s="903">
        <f>'（様式４）支出内訳明細書'!AT136</f>
        <v>0</v>
      </c>
      <c r="H47" s="871"/>
      <c r="I47" s="871"/>
      <c r="J47" s="871"/>
      <c r="K47" s="871"/>
      <c r="L47" s="871"/>
      <c r="M47" s="871"/>
      <c r="N47" s="894" t="s">
        <v>58</v>
      </c>
      <c r="O47" s="870">
        <f>'（様式４）支出内訳明細書'!AV136</f>
        <v>0</v>
      </c>
      <c r="P47" s="871"/>
      <c r="Q47" s="871"/>
      <c r="R47" s="871"/>
      <c r="S47" s="871"/>
      <c r="T47" s="871"/>
      <c r="U47" s="871"/>
      <c r="V47" s="973" t="s">
        <v>58</v>
      </c>
      <c r="W47" s="101"/>
    </row>
    <row r="48" spans="2:23" ht="18" customHeight="1" thickBot="1">
      <c r="B48" s="148"/>
      <c r="C48" s="912"/>
      <c r="D48" s="1077" t="s">
        <v>153</v>
      </c>
      <c r="E48" s="1068"/>
      <c r="F48" s="1068"/>
      <c r="G48" s="904"/>
      <c r="H48" s="887"/>
      <c r="I48" s="887"/>
      <c r="J48" s="887"/>
      <c r="K48" s="887"/>
      <c r="L48" s="887"/>
      <c r="M48" s="887"/>
      <c r="N48" s="990"/>
      <c r="O48" s="886"/>
      <c r="P48" s="887"/>
      <c r="Q48" s="887"/>
      <c r="R48" s="887"/>
      <c r="S48" s="887"/>
      <c r="T48" s="887"/>
      <c r="U48" s="887"/>
      <c r="V48" s="970"/>
      <c r="W48" s="101"/>
    </row>
    <row r="49" spans="2:23" ht="18" customHeight="1">
      <c r="B49" s="148"/>
      <c r="C49" s="912"/>
      <c r="D49" s="985"/>
      <c r="E49" s="986" t="s">
        <v>171</v>
      </c>
      <c r="F49" s="987"/>
      <c r="G49" s="874">
        <f>'（様式４）支出内訳明細書'!AT137</f>
        <v>0</v>
      </c>
      <c r="H49" s="875"/>
      <c r="I49" s="875"/>
      <c r="J49" s="875"/>
      <c r="K49" s="875"/>
      <c r="L49" s="875"/>
      <c r="M49" s="875"/>
      <c r="N49" s="892" t="s">
        <v>58</v>
      </c>
      <c r="O49" s="1091">
        <f>'（様式４）支出内訳明細書'!AV137</f>
        <v>0</v>
      </c>
      <c r="P49" s="875"/>
      <c r="Q49" s="875"/>
      <c r="R49" s="875"/>
      <c r="S49" s="875"/>
      <c r="T49" s="875"/>
      <c r="U49" s="875"/>
      <c r="V49" s="995" t="s">
        <v>58</v>
      </c>
      <c r="W49" s="101"/>
    </row>
    <row r="50" spans="2:23" ht="18" customHeight="1">
      <c r="B50" s="148"/>
      <c r="C50" s="912"/>
      <c r="D50" s="985"/>
      <c r="E50" s="988"/>
      <c r="F50" s="989"/>
      <c r="G50" s="876"/>
      <c r="H50" s="877"/>
      <c r="I50" s="877"/>
      <c r="J50" s="877"/>
      <c r="K50" s="877"/>
      <c r="L50" s="877"/>
      <c r="M50" s="877"/>
      <c r="N50" s="893"/>
      <c r="O50" s="1092"/>
      <c r="P50" s="877"/>
      <c r="Q50" s="877"/>
      <c r="R50" s="877"/>
      <c r="S50" s="877"/>
      <c r="T50" s="877"/>
      <c r="U50" s="877"/>
      <c r="V50" s="996"/>
      <c r="W50" s="101"/>
    </row>
    <row r="51" spans="2:23" ht="18" customHeight="1">
      <c r="B51" s="148"/>
      <c r="C51" s="912"/>
      <c r="D51" s="985"/>
      <c r="E51" s="940" t="s">
        <v>420</v>
      </c>
      <c r="F51" s="941"/>
      <c r="G51" s="878">
        <f>'（様式４）支出内訳明細書'!AT163</f>
        <v>0</v>
      </c>
      <c r="H51" s="867"/>
      <c r="I51" s="867"/>
      <c r="J51" s="867"/>
      <c r="K51" s="867"/>
      <c r="L51" s="867"/>
      <c r="M51" s="867"/>
      <c r="N51" s="977" t="s">
        <v>58</v>
      </c>
      <c r="O51" s="866">
        <f>'（様式４）支出内訳明細書'!AV163</f>
        <v>0</v>
      </c>
      <c r="P51" s="867"/>
      <c r="Q51" s="867"/>
      <c r="R51" s="867"/>
      <c r="S51" s="867"/>
      <c r="T51" s="867"/>
      <c r="U51" s="867"/>
      <c r="V51" s="979" t="s">
        <v>58</v>
      </c>
      <c r="W51" s="101"/>
    </row>
    <row r="52" spans="2:23" ht="18" customHeight="1" thickBot="1">
      <c r="B52" s="148"/>
      <c r="C52" s="912"/>
      <c r="D52" s="985"/>
      <c r="E52" s="975"/>
      <c r="F52" s="976"/>
      <c r="G52" s="879"/>
      <c r="H52" s="869"/>
      <c r="I52" s="869"/>
      <c r="J52" s="869"/>
      <c r="K52" s="869"/>
      <c r="L52" s="869"/>
      <c r="M52" s="869"/>
      <c r="N52" s="978"/>
      <c r="O52" s="868"/>
      <c r="P52" s="869"/>
      <c r="Q52" s="869"/>
      <c r="R52" s="869"/>
      <c r="S52" s="869"/>
      <c r="T52" s="869"/>
      <c r="U52" s="869"/>
      <c r="V52" s="980"/>
      <c r="W52" s="101"/>
    </row>
    <row r="53" spans="2:23" ht="18" customHeight="1">
      <c r="B53" s="148"/>
      <c r="C53" s="981" t="s">
        <v>156</v>
      </c>
      <c r="D53" s="982"/>
      <c r="E53" s="982"/>
      <c r="F53" s="982"/>
      <c r="G53" s="880">
        <f>'（様式４）支出内訳明細書'!AT190</f>
        <v>0</v>
      </c>
      <c r="H53" s="881"/>
      <c r="I53" s="881"/>
      <c r="J53" s="881"/>
      <c r="K53" s="881"/>
      <c r="L53" s="881"/>
      <c r="M53" s="881"/>
      <c r="N53" s="894" t="s">
        <v>58</v>
      </c>
      <c r="O53" s="870">
        <f>'（様式４）支出内訳明細書'!AV190</f>
        <v>0</v>
      </c>
      <c r="P53" s="871"/>
      <c r="Q53" s="871"/>
      <c r="R53" s="871"/>
      <c r="S53" s="871"/>
      <c r="T53" s="871"/>
      <c r="U53" s="871"/>
      <c r="V53" s="973" t="s">
        <v>58</v>
      </c>
      <c r="W53" s="101"/>
    </row>
    <row r="54" spans="2:23" ht="18" customHeight="1" thickBot="1">
      <c r="B54" s="148"/>
      <c r="C54" s="983" t="s">
        <v>155</v>
      </c>
      <c r="D54" s="984"/>
      <c r="E54" s="984"/>
      <c r="F54" s="984"/>
      <c r="G54" s="882"/>
      <c r="H54" s="883"/>
      <c r="I54" s="883"/>
      <c r="J54" s="883"/>
      <c r="K54" s="883"/>
      <c r="L54" s="883"/>
      <c r="M54" s="883"/>
      <c r="N54" s="895"/>
      <c r="O54" s="872"/>
      <c r="P54" s="873"/>
      <c r="Q54" s="873"/>
      <c r="R54" s="873"/>
      <c r="S54" s="873"/>
      <c r="T54" s="873"/>
      <c r="U54" s="873"/>
      <c r="V54" s="974"/>
      <c r="W54" s="101"/>
    </row>
    <row r="55" spans="2:23" ht="18" customHeight="1" thickTop="1">
      <c r="B55" s="154"/>
      <c r="C55" s="155"/>
      <c r="D55" s="155"/>
      <c r="E55" s="155"/>
      <c r="F55" s="155"/>
      <c r="G55" s="155"/>
      <c r="H55" s="155"/>
      <c r="I55" s="155"/>
      <c r="J55" s="155"/>
      <c r="K55" s="155"/>
      <c r="L55" s="155"/>
      <c r="M55" s="155"/>
      <c r="N55" s="156"/>
      <c r="O55" s="155"/>
      <c r="P55" s="155"/>
      <c r="Q55" s="155"/>
      <c r="R55" s="155"/>
      <c r="S55" s="155"/>
      <c r="T55" s="155"/>
      <c r="U55" s="155"/>
      <c r="V55" s="155"/>
      <c r="W55" s="157"/>
    </row>
  </sheetData>
  <sheetProtection formatCells="0" formatRows="0"/>
  <mergeCells count="95">
    <mergeCell ref="E3:I3"/>
    <mergeCell ref="V49:V50"/>
    <mergeCell ref="D48:F48"/>
    <mergeCell ref="N16:N19"/>
    <mergeCell ref="D16:F17"/>
    <mergeCell ref="D18:F19"/>
    <mergeCell ref="V43:V44"/>
    <mergeCell ref="F41:F42"/>
    <mergeCell ref="N41:N42"/>
    <mergeCell ref="N43:N44"/>
    <mergeCell ref="O49:U50"/>
    <mergeCell ref="D47:F47"/>
    <mergeCell ref="G41:M42"/>
    <mergeCell ref="E45:F46"/>
    <mergeCell ref="O47:U48"/>
    <mergeCell ref="O39:U40"/>
    <mergeCell ref="D35:F36"/>
    <mergeCell ref="D38:F38"/>
    <mergeCell ref="D37:F37"/>
    <mergeCell ref="D39:D46"/>
    <mergeCell ref="N37:N38"/>
    <mergeCell ref="G37:M38"/>
    <mergeCell ref="E40:F40"/>
    <mergeCell ref="E41:E44"/>
    <mergeCell ref="F43:F44"/>
    <mergeCell ref="G45:M46"/>
    <mergeCell ref="G39:M40"/>
    <mergeCell ref="O8:V10"/>
    <mergeCell ref="O12:V14"/>
    <mergeCell ref="O35:V36"/>
    <mergeCell ref="G29:M32"/>
    <mergeCell ref="O6:V7"/>
    <mergeCell ref="O11:V11"/>
    <mergeCell ref="N8:N11"/>
    <mergeCell ref="G35:N35"/>
    <mergeCell ref="G36:N36"/>
    <mergeCell ref="N12:N15"/>
    <mergeCell ref="O20:V24"/>
    <mergeCell ref="O15:V15"/>
    <mergeCell ref="O16:V19"/>
    <mergeCell ref="O29:V32"/>
    <mergeCell ref="N29:N32"/>
    <mergeCell ref="O25:V28"/>
    <mergeCell ref="E51:F52"/>
    <mergeCell ref="N51:N52"/>
    <mergeCell ref="V51:V52"/>
    <mergeCell ref="C53:F53"/>
    <mergeCell ref="C54:F54"/>
    <mergeCell ref="D49:D52"/>
    <mergeCell ref="C37:C52"/>
    <mergeCell ref="E49:F50"/>
    <mergeCell ref="N47:N48"/>
    <mergeCell ref="V45:V46"/>
    <mergeCell ref="V47:V48"/>
    <mergeCell ref="N45:N46"/>
    <mergeCell ref="V41:V42"/>
    <mergeCell ref="V39:V40"/>
    <mergeCell ref="O45:U46"/>
    <mergeCell ref="E39:F39"/>
    <mergeCell ref="V37:V38"/>
    <mergeCell ref="N39:N40"/>
    <mergeCell ref="N25:N28"/>
    <mergeCell ref="G43:M44"/>
    <mergeCell ref="V53:V54"/>
    <mergeCell ref="D6:F7"/>
    <mergeCell ref="N20:N24"/>
    <mergeCell ref="C8:C28"/>
    <mergeCell ref="D8:F9"/>
    <mergeCell ref="D10:F11"/>
    <mergeCell ref="D20:F24"/>
    <mergeCell ref="D25:F26"/>
    <mergeCell ref="D12:F15"/>
    <mergeCell ref="G7:N7"/>
    <mergeCell ref="G25:M28"/>
    <mergeCell ref="G8:M11"/>
    <mergeCell ref="G12:M15"/>
    <mergeCell ref="G16:M19"/>
    <mergeCell ref="G20:M24"/>
    <mergeCell ref="G6:N6"/>
    <mergeCell ref="J3:L3"/>
    <mergeCell ref="D27:F28"/>
    <mergeCell ref="O51:U52"/>
    <mergeCell ref="O53:U54"/>
    <mergeCell ref="G49:M50"/>
    <mergeCell ref="G51:M52"/>
    <mergeCell ref="G53:M54"/>
    <mergeCell ref="O37:U38"/>
    <mergeCell ref="O41:U42"/>
    <mergeCell ref="O43:U44"/>
    <mergeCell ref="N49:N50"/>
    <mergeCell ref="N53:N54"/>
    <mergeCell ref="C29:F30"/>
    <mergeCell ref="C31:F32"/>
    <mergeCell ref="G47:M48"/>
    <mergeCell ref="C4:F5"/>
  </mergeCells>
  <phoneticPr fontId="1"/>
  <conditionalFormatting sqref="O53:O54">
    <cfRule type="cellIs" dxfId="101" priority="4" stopIfTrue="1" operator="notEqual">
      <formula>$G$25</formula>
    </cfRule>
  </conditionalFormatting>
  <conditionalFormatting sqref="G25:M28">
    <cfRule type="cellIs" dxfId="100" priority="3" stopIfTrue="1" operator="notEqual">
      <formula>$O$53</formula>
    </cfRule>
  </conditionalFormatting>
  <conditionalFormatting sqref="G29:M32">
    <cfRule type="cellIs" dxfId="99" priority="2" stopIfTrue="1" operator="notEqual">
      <formula>$G$53</formula>
    </cfRule>
  </conditionalFormatting>
  <conditionalFormatting sqref="G53:M54">
    <cfRule type="cellIs" dxfId="98" priority="1" stopIfTrue="1" operator="notEqual">
      <formula>$G$29</formula>
    </cfRule>
  </conditionalFormatting>
  <dataValidations count="1">
    <dataValidation imeMode="disabled" allowBlank="1" showInputMessage="1" showErrorMessage="1" sqref="P3:R3 G8:G32 G37:G54 O37:O54 M3:N3 T3:V3"/>
  </dataValidations>
  <printOptions horizontalCentered="1"/>
  <pageMargins left="0.19685039370078741" right="0.19685039370078741" top="0.39370078740157483" bottom="0.39370078740157483" header="0.19685039370078741" footer="0.19685039370078741"/>
  <pageSetup paperSize="9" scale="85" orientation="portrait" copies="2" r:id="rId1"/>
  <ignoredErrors>
    <ignoredError sqref="G41:U52"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A195"/>
  <sheetViews>
    <sheetView showGridLines="0" view="pageBreakPreview" zoomScaleNormal="100" zoomScaleSheetLayoutView="100" workbookViewId="0"/>
  </sheetViews>
  <sheetFormatPr defaultColWidth="2.625" defaultRowHeight="33" customHeight="1"/>
  <cols>
    <col min="1" max="20" width="2.625" style="80"/>
    <col min="21" max="21" width="2.625" style="133"/>
    <col min="22" max="23" width="3.375" style="133" customWidth="1"/>
    <col min="24" max="43" width="3.375" style="80" customWidth="1"/>
    <col min="44" max="45" width="2.625" style="80"/>
    <col min="46" max="48" width="7.625" style="187" hidden="1" customWidth="1"/>
    <col min="49" max="52" width="2.625" style="187" hidden="1" customWidth="1"/>
    <col min="53" max="53" width="0" style="80" hidden="1" customWidth="1"/>
    <col min="54" max="16384" width="2.625" style="80"/>
  </cols>
  <sheetData>
    <row r="1" spans="2:53" ht="33" customHeight="1">
      <c r="C1" s="130"/>
      <c r="D1" s="130"/>
      <c r="E1" s="130"/>
      <c r="F1" s="130"/>
      <c r="G1" s="130"/>
      <c r="H1" s="130"/>
      <c r="I1" s="130"/>
      <c r="J1" s="130"/>
      <c r="K1" s="130"/>
      <c r="L1" s="130"/>
      <c r="M1" s="130"/>
      <c r="N1" s="130"/>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T1" s="88" t="s">
        <v>245</v>
      </c>
      <c r="AU1" s="88" t="s">
        <v>245</v>
      </c>
      <c r="AV1" s="88" t="s">
        <v>245</v>
      </c>
      <c r="AW1" s="88" t="s">
        <v>245</v>
      </c>
      <c r="AX1" s="88" t="s">
        <v>245</v>
      </c>
      <c r="AY1" s="88" t="s">
        <v>245</v>
      </c>
      <c r="AZ1" s="88" t="s">
        <v>245</v>
      </c>
    </row>
    <row r="2" spans="2:53" ht="21.95" customHeight="1">
      <c r="B2" s="158"/>
      <c r="C2" s="1168" t="s">
        <v>277</v>
      </c>
      <c r="D2" s="1168"/>
      <c r="E2" s="1168"/>
      <c r="F2" s="1168"/>
      <c r="G2" s="1168"/>
      <c r="H2" s="1168"/>
      <c r="I2" s="1168"/>
      <c r="J2" s="1168"/>
      <c r="K2" s="159"/>
      <c r="L2" s="159"/>
      <c r="M2" s="159"/>
      <c r="N2" s="159"/>
      <c r="O2" s="159"/>
      <c r="P2" s="159"/>
      <c r="Q2" s="159"/>
      <c r="R2" s="159"/>
      <c r="S2" s="159"/>
      <c r="T2" s="159"/>
      <c r="U2" s="159"/>
      <c r="V2" s="159"/>
      <c r="W2" s="159"/>
      <c r="X2" s="159"/>
      <c r="Y2" s="159"/>
      <c r="Z2" s="159"/>
      <c r="AA2" s="159"/>
      <c r="AB2" s="159"/>
      <c r="AC2" s="159"/>
      <c r="AD2" s="160"/>
      <c r="AE2" s="161"/>
      <c r="AF2" s="161"/>
      <c r="AG2" s="161"/>
      <c r="AH2" s="161"/>
      <c r="AI2" s="162"/>
      <c r="AJ2" s="162"/>
      <c r="AK2" s="162"/>
      <c r="AL2" s="162"/>
      <c r="AM2" s="162"/>
      <c r="AN2" s="162"/>
      <c r="AO2" s="162"/>
      <c r="AP2" s="162"/>
      <c r="AQ2" s="162"/>
      <c r="AR2" s="93"/>
      <c r="AT2" s="87"/>
      <c r="AU2" s="87"/>
      <c r="AV2" s="87"/>
      <c r="AW2" s="87"/>
      <c r="AX2" s="87"/>
      <c r="AY2" s="87"/>
      <c r="AZ2" s="87"/>
    </row>
    <row r="3" spans="2:53" ht="21.95" customHeight="1">
      <c r="B3" s="148"/>
      <c r="C3" s="1095" t="s">
        <v>432</v>
      </c>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335"/>
      <c r="AE3" s="163"/>
      <c r="AF3" s="163"/>
      <c r="AG3" s="99" t="s">
        <v>232</v>
      </c>
      <c r="AH3" s="134" t="str">
        <f>AT3</f>
        <v/>
      </c>
      <c r="AI3" s="134" t="str">
        <f>AU3</f>
        <v/>
      </c>
      <c r="AJ3" s="100" t="s">
        <v>233</v>
      </c>
      <c r="AK3" s="134" t="str">
        <f>AV3</f>
        <v/>
      </c>
      <c r="AL3" s="134" t="str">
        <f>AW3</f>
        <v/>
      </c>
      <c r="AM3" s="134" t="str">
        <f>AX3</f>
        <v/>
      </c>
      <c r="AN3" s="100" t="s">
        <v>233</v>
      </c>
      <c r="AO3" s="134" t="str">
        <f>AY3</f>
        <v/>
      </c>
      <c r="AP3" s="134" t="str">
        <f>AZ3</f>
        <v/>
      </c>
      <c r="AQ3" s="134" t="str">
        <f>BA3</f>
        <v/>
      </c>
      <c r="AR3" s="101"/>
      <c r="AT3" s="135" t="str">
        <f>IF('（様式１）申請書'!AD4="","",'（様式１）申請書'!AD4)</f>
        <v/>
      </c>
      <c r="AU3" s="135" t="str">
        <f>IF('（様式１）申請書'!AE4="","",'（様式１）申請書'!AE4)</f>
        <v/>
      </c>
      <c r="AV3" s="135" t="str">
        <f>IF('（様式１）申請書'!AG4="","",'（様式１）申請書'!AG4)</f>
        <v/>
      </c>
      <c r="AW3" s="135" t="str">
        <f>IF('（様式１）申請書'!AH4="","",'（様式１）申請書'!AH4)</f>
        <v/>
      </c>
      <c r="AX3" s="135" t="str">
        <f>IF('（様式１）申請書'!AI4="","",'（様式１）申請書'!AI4)</f>
        <v/>
      </c>
      <c r="AY3" s="135" t="str">
        <f>IF('（様式１）申請書'!AK4="","",'（様式１）申請書'!AK4)</f>
        <v/>
      </c>
      <c r="AZ3" s="135" t="str">
        <f>IF('（様式１）申請書'!AL4="","",'（様式１）申請書'!AL4)</f>
        <v/>
      </c>
      <c r="BA3" s="80" t="str">
        <f>IF('（様式１）申請書'!AM4="","",'（様式１）申請書'!AM4)</f>
        <v/>
      </c>
    </row>
    <row r="4" spans="2:53" ht="39.950000000000003" customHeight="1">
      <c r="B4" s="148"/>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336"/>
      <c r="AE4" s="164"/>
      <c r="AF4" s="164"/>
      <c r="AG4" s="164"/>
      <c r="AH4" s="164"/>
      <c r="AI4" s="164"/>
      <c r="AJ4" s="164"/>
      <c r="AK4" s="164"/>
      <c r="AL4" s="164"/>
      <c r="AM4" s="164"/>
      <c r="AN4" s="164"/>
      <c r="AO4" s="164"/>
      <c r="AP4" s="164"/>
      <c r="AQ4" s="164"/>
      <c r="AR4" s="101"/>
    </row>
    <row r="5" spans="2:53" s="167" customFormat="1" ht="24.95" customHeight="1" thickBot="1">
      <c r="B5" s="165"/>
      <c r="C5" s="1169" t="s">
        <v>254</v>
      </c>
      <c r="D5" s="1169"/>
      <c r="E5" s="1169"/>
      <c r="F5" s="1169"/>
      <c r="G5" s="1169"/>
      <c r="H5" s="1169"/>
      <c r="I5" s="1169"/>
      <c r="J5" s="1169"/>
      <c r="K5" s="1169" t="s">
        <v>255</v>
      </c>
      <c r="L5" s="1169"/>
      <c r="M5" s="1169"/>
      <c r="N5" s="1169"/>
      <c r="O5" s="1169"/>
      <c r="P5" s="1169"/>
      <c r="Q5" s="1169"/>
      <c r="R5" s="1169"/>
      <c r="S5" s="1169"/>
      <c r="T5" s="1169"/>
      <c r="U5" s="1169"/>
      <c r="V5" s="1169" t="s">
        <v>256</v>
      </c>
      <c r="W5" s="1169"/>
      <c r="X5" s="1169"/>
      <c r="Y5" s="1169"/>
      <c r="Z5" s="1169" t="s">
        <v>257</v>
      </c>
      <c r="AA5" s="1169"/>
      <c r="AB5" s="1169"/>
      <c r="AC5" s="1169" t="s">
        <v>26</v>
      </c>
      <c r="AD5" s="1169"/>
      <c r="AE5" s="1169"/>
      <c r="AF5" s="1169"/>
      <c r="AG5" s="1169"/>
      <c r="AH5" s="1169" t="s">
        <v>258</v>
      </c>
      <c r="AI5" s="1169"/>
      <c r="AJ5" s="1169"/>
      <c r="AK5" s="1169"/>
      <c r="AL5" s="1169"/>
      <c r="AM5" s="1169" t="s">
        <v>259</v>
      </c>
      <c r="AN5" s="1169"/>
      <c r="AO5" s="1169"/>
      <c r="AP5" s="1169"/>
      <c r="AQ5" s="1169"/>
      <c r="AR5" s="166"/>
      <c r="AT5" s="188" t="s">
        <v>26</v>
      </c>
      <c r="AU5" s="188"/>
      <c r="AV5" s="188" t="s">
        <v>419</v>
      </c>
      <c r="AW5" s="188"/>
      <c r="AX5" s="188"/>
      <c r="AY5" s="188"/>
      <c r="AZ5" s="188"/>
    </row>
    <row r="6" spans="2:53" ht="24.95" customHeight="1" thickBot="1">
      <c r="B6" s="148"/>
      <c r="C6" s="1171" t="s">
        <v>268</v>
      </c>
      <c r="D6" s="1172"/>
      <c r="E6" s="1172"/>
      <c r="F6" s="1172"/>
      <c r="G6" s="1172"/>
      <c r="H6" s="1172"/>
      <c r="I6" s="1172"/>
      <c r="J6" s="1172"/>
      <c r="K6" s="1172"/>
      <c r="L6" s="1172"/>
      <c r="M6" s="1172"/>
      <c r="N6" s="1172"/>
      <c r="O6" s="1172"/>
      <c r="P6" s="1172"/>
      <c r="Q6" s="1172"/>
      <c r="R6" s="1172"/>
      <c r="S6" s="1172"/>
      <c r="T6" s="1172"/>
      <c r="U6" s="1172"/>
      <c r="V6" s="1172"/>
      <c r="W6" s="1172"/>
      <c r="X6" s="1172"/>
      <c r="Y6" s="1172"/>
      <c r="Z6" s="1172"/>
      <c r="AA6" s="1172"/>
      <c r="AB6" s="1172"/>
      <c r="AC6" s="1135">
        <f>AC7+AC110</f>
        <v>0</v>
      </c>
      <c r="AD6" s="1135"/>
      <c r="AE6" s="1135"/>
      <c r="AF6" s="1136"/>
      <c r="AG6" s="194" t="s">
        <v>260</v>
      </c>
      <c r="AH6" s="1135">
        <f>AH7+AH110</f>
        <v>0</v>
      </c>
      <c r="AI6" s="1135"/>
      <c r="AJ6" s="1135"/>
      <c r="AK6" s="1136"/>
      <c r="AL6" s="194" t="s">
        <v>260</v>
      </c>
      <c r="AM6" s="1135">
        <f>AM7+AM110</f>
        <v>0</v>
      </c>
      <c r="AN6" s="1135"/>
      <c r="AO6" s="1135"/>
      <c r="AP6" s="1136"/>
      <c r="AQ6" s="191" t="s">
        <v>260</v>
      </c>
      <c r="AR6" s="101"/>
      <c r="AT6" s="189">
        <f>AC6</f>
        <v>0</v>
      </c>
      <c r="AU6" s="189"/>
      <c r="AV6" s="189">
        <f>AH6</f>
        <v>0</v>
      </c>
    </row>
    <row r="7" spans="2:53" ht="24.95" customHeight="1">
      <c r="B7" s="148"/>
      <c r="C7" s="1150"/>
      <c r="D7" s="1152" t="s">
        <v>270</v>
      </c>
      <c r="E7" s="1153"/>
      <c r="F7" s="1153"/>
      <c r="G7" s="1153"/>
      <c r="H7" s="1153"/>
      <c r="I7" s="1153"/>
      <c r="J7" s="1153"/>
      <c r="K7" s="1153"/>
      <c r="L7" s="1153"/>
      <c r="M7" s="1153"/>
      <c r="N7" s="1153"/>
      <c r="O7" s="1153"/>
      <c r="P7" s="1153"/>
      <c r="Q7" s="1153"/>
      <c r="R7" s="1153"/>
      <c r="S7" s="1153"/>
      <c r="T7" s="1153"/>
      <c r="U7" s="1153"/>
      <c r="V7" s="1153"/>
      <c r="W7" s="1153"/>
      <c r="X7" s="1153"/>
      <c r="Y7" s="1153"/>
      <c r="Z7" s="1153"/>
      <c r="AA7" s="1153"/>
      <c r="AB7" s="1153"/>
      <c r="AC7" s="1154">
        <f>AC8+AC84</f>
        <v>0</v>
      </c>
      <c r="AD7" s="1154"/>
      <c r="AE7" s="1154"/>
      <c r="AF7" s="1155"/>
      <c r="AG7" s="192" t="s">
        <v>260</v>
      </c>
      <c r="AH7" s="1154">
        <f>AH8+AH84</f>
        <v>0</v>
      </c>
      <c r="AI7" s="1154"/>
      <c r="AJ7" s="1154"/>
      <c r="AK7" s="1155"/>
      <c r="AL7" s="192" t="s">
        <v>260</v>
      </c>
      <c r="AM7" s="1154">
        <f>AM8+AM84</f>
        <v>0</v>
      </c>
      <c r="AN7" s="1154"/>
      <c r="AO7" s="1154"/>
      <c r="AP7" s="1155"/>
      <c r="AQ7" s="192" t="s">
        <v>260</v>
      </c>
      <c r="AR7" s="101"/>
      <c r="AT7" s="189">
        <f>AC7</f>
        <v>0</v>
      </c>
      <c r="AU7" s="189"/>
      <c r="AV7" s="189">
        <f>AH7</f>
        <v>0</v>
      </c>
    </row>
    <row r="8" spans="2:53" ht="24.95" customHeight="1">
      <c r="B8" s="148"/>
      <c r="C8" s="1150"/>
      <c r="D8" s="1144"/>
      <c r="E8" s="1167" t="s">
        <v>261</v>
      </c>
      <c r="F8" s="1167"/>
      <c r="G8" s="1167"/>
      <c r="H8" s="1167"/>
      <c r="I8" s="1167"/>
      <c r="J8" s="1167"/>
      <c r="K8" s="1167"/>
      <c r="L8" s="1167"/>
      <c r="M8" s="1167"/>
      <c r="N8" s="1167"/>
      <c r="O8" s="1167"/>
      <c r="P8" s="1167"/>
      <c r="Q8" s="1167"/>
      <c r="R8" s="1167"/>
      <c r="S8" s="1167"/>
      <c r="T8" s="1167"/>
      <c r="U8" s="1167"/>
      <c r="V8" s="1167"/>
      <c r="W8" s="1167"/>
      <c r="X8" s="1167"/>
      <c r="Y8" s="1167"/>
      <c r="Z8" s="1167"/>
      <c r="AA8" s="1167"/>
      <c r="AB8" s="1167"/>
      <c r="AC8" s="1165">
        <f>SUM(AC9:AF83)</f>
        <v>0</v>
      </c>
      <c r="AD8" s="1165"/>
      <c r="AE8" s="1165"/>
      <c r="AF8" s="1166"/>
      <c r="AG8" s="193" t="s">
        <v>260</v>
      </c>
      <c r="AH8" s="1165">
        <f>SUM(AH9:AK83)</f>
        <v>0</v>
      </c>
      <c r="AI8" s="1165"/>
      <c r="AJ8" s="1165"/>
      <c r="AK8" s="1166"/>
      <c r="AL8" s="193" t="s">
        <v>260</v>
      </c>
      <c r="AM8" s="1165">
        <f>SUM(AM9:AP83)</f>
        <v>0</v>
      </c>
      <c r="AN8" s="1165"/>
      <c r="AO8" s="1165"/>
      <c r="AP8" s="1166"/>
      <c r="AQ8" s="193" t="s">
        <v>260</v>
      </c>
      <c r="AR8" s="101"/>
      <c r="AT8" s="189">
        <f>AC8</f>
        <v>0</v>
      </c>
      <c r="AU8" s="189"/>
      <c r="AV8" s="189">
        <f>AH8</f>
        <v>0</v>
      </c>
    </row>
    <row r="9" spans="2:53" ht="28.5" customHeight="1">
      <c r="B9" s="148"/>
      <c r="C9" s="1150"/>
      <c r="D9" s="1170"/>
      <c r="E9" s="1156"/>
      <c r="F9" s="1156"/>
      <c r="G9" s="1156"/>
      <c r="H9" s="1156"/>
      <c r="I9" s="1156"/>
      <c r="J9" s="1156"/>
      <c r="K9" s="1140"/>
      <c r="L9" s="1140"/>
      <c r="M9" s="1140"/>
      <c r="N9" s="1140"/>
      <c r="O9" s="1140"/>
      <c r="P9" s="1140"/>
      <c r="Q9" s="1140"/>
      <c r="R9" s="1140"/>
      <c r="S9" s="1140"/>
      <c r="T9" s="1140"/>
      <c r="U9" s="1140"/>
      <c r="V9" s="1141"/>
      <c r="W9" s="1141"/>
      <c r="X9" s="1142"/>
      <c r="Y9" s="168" t="s">
        <v>58</v>
      </c>
      <c r="Z9" s="1141"/>
      <c r="AA9" s="1141"/>
      <c r="AB9" s="1141"/>
      <c r="AC9" s="1157">
        <f t="shared" ref="AC9:AC62" si="0">V9*Z9</f>
        <v>0</v>
      </c>
      <c r="AD9" s="1157"/>
      <c r="AE9" s="1157"/>
      <c r="AF9" s="1158"/>
      <c r="AG9" s="195" t="s">
        <v>260</v>
      </c>
      <c r="AH9" s="1157">
        <f>AC9-AM9</f>
        <v>0</v>
      </c>
      <c r="AI9" s="1157"/>
      <c r="AJ9" s="1157"/>
      <c r="AK9" s="1158"/>
      <c r="AL9" s="195" t="s">
        <v>260</v>
      </c>
      <c r="AM9" s="1141"/>
      <c r="AN9" s="1141"/>
      <c r="AO9" s="1141"/>
      <c r="AP9" s="1142"/>
      <c r="AQ9" s="195" t="s">
        <v>260</v>
      </c>
      <c r="AR9" s="101"/>
      <c r="AT9" s="189"/>
      <c r="AU9" s="189"/>
      <c r="AV9" s="189"/>
    </row>
    <row r="10" spans="2:53" ht="28.5" customHeight="1">
      <c r="B10" s="148"/>
      <c r="C10" s="1150"/>
      <c r="D10" s="1170"/>
      <c r="E10" s="1099"/>
      <c r="F10" s="1099"/>
      <c r="G10" s="1099"/>
      <c r="H10" s="1099"/>
      <c r="I10" s="1099"/>
      <c r="J10" s="1099"/>
      <c r="K10" s="1100"/>
      <c r="L10" s="1100"/>
      <c r="M10" s="1100"/>
      <c r="N10" s="1100"/>
      <c r="O10" s="1100"/>
      <c r="P10" s="1100"/>
      <c r="Q10" s="1100"/>
      <c r="R10" s="1100"/>
      <c r="S10" s="1100"/>
      <c r="T10" s="1100"/>
      <c r="U10" s="1100"/>
      <c r="V10" s="1101"/>
      <c r="W10" s="1101"/>
      <c r="X10" s="1102"/>
      <c r="Y10" s="169" t="s">
        <v>260</v>
      </c>
      <c r="Z10" s="1101"/>
      <c r="AA10" s="1101"/>
      <c r="AB10" s="1101"/>
      <c r="AC10" s="1103">
        <f t="shared" si="0"/>
        <v>0</v>
      </c>
      <c r="AD10" s="1104"/>
      <c r="AE10" s="1104"/>
      <c r="AF10" s="1104"/>
      <c r="AG10" s="196" t="s">
        <v>260</v>
      </c>
      <c r="AH10" s="1107">
        <f>AC10-AM10</f>
        <v>0</v>
      </c>
      <c r="AI10" s="1107"/>
      <c r="AJ10" s="1107"/>
      <c r="AK10" s="1103"/>
      <c r="AL10" s="196" t="s">
        <v>260</v>
      </c>
      <c r="AM10" s="1101"/>
      <c r="AN10" s="1101"/>
      <c r="AO10" s="1101"/>
      <c r="AP10" s="1102"/>
      <c r="AQ10" s="196" t="s">
        <v>260</v>
      </c>
      <c r="AR10" s="170"/>
      <c r="AT10" s="189"/>
      <c r="AU10" s="189"/>
      <c r="AV10" s="189"/>
    </row>
    <row r="11" spans="2:53" ht="28.5" customHeight="1">
      <c r="B11" s="148"/>
      <c r="C11" s="1150"/>
      <c r="D11" s="1170"/>
      <c r="E11" s="1099"/>
      <c r="F11" s="1099"/>
      <c r="G11" s="1099"/>
      <c r="H11" s="1099"/>
      <c r="I11" s="1099"/>
      <c r="J11" s="1099"/>
      <c r="K11" s="1100"/>
      <c r="L11" s="1100"/>
      <c r="M11" s="1100"/>
      <c r="N11" s="1100"/>
      <c r="O11" s="1100"/>
      <c r="P11" s="1100"/>
      <c r="Q11" s="1100"/>
      <c r="R11" s="1100"/>
      <c r="S11" s="1100"/>
      <c r="T11" s="1100"/>
      <c r="U11" s="1100"/>
      <c r="V11" s="1101"/>
      <c r="W11" s="1101"/>
      <c r="X11" s="1102"/>
      <c r="Y11" s="169" t="s">
        <v>260</v>
      </c>
      <c r="Z11" s="1101"/>
      <c r="AA11" s="1101"/>
      <c r="AB11" s="1101"/>
      <c r="AC11" s="1103">
        <f t="shared" si="0"/>
        <v>0</v>
      </c>
      <c r="AD11" s="1104"/>
      <c r="AE11" s="1104"/>
      <c r="AF11" s="1104"/>
      <c r="AG11" s="196" t="s">
        <v>260</v>
      </c>
      <c r="AH11" s="1107">
        <f t="shared" ref="AH11:AH82" si="1">AC11-AM11</f>
        <v>0</v>
      </c>
      <c r="AI11" s="1107"/>
      <c r="AJ11" s="1107"/>
      <c r="AK11" s="1103"/>
      <c r="AL11" s="196" t="s">
        <v>260</v>
      </c>
      <c r="AM11" s="1101"/>
      <c r="AN11" s="1101"/>
      <c r="AO11" s="1101"/>
      <c r="AP11" s="1102"/>
      <c r="AQ11" s="196" t="s">
        <v>260</v>
      </c>
      <c r="AR11" s="170"/>
      <c r="AT11" s="189"/>
      <c r="AU11" s="189"/>
      <c r="AV11" s="189"/>
    </row>
    <row r="12" spans="2:53" ht="28.5" customHeight="1">
      <c r="B12" s="148"/>
      <c r="C12" s="1150"/>
      <c r="D12" s="1170"/>
      <c r="E12" s="1099"/>
      <c r="F12" s="1099"/>
      <c r="G12" s="1099"/>
      <c r="H12" s="1099"/>
      <c r="I12" s="1099"/>
      <c r="J12" s="1099"/>
      <c r="K12" s="1100"/>
      <c r="L12" s="1100"/>
      <c r="M12" s="1100"/>
      <c r="N12" s="1100"/>
      <c r="O12" s="1100"/>
      <c r="P12" s="1100"/>
      <c r="Q12" s="1100"/>
      <c r="R12" s="1100"/>
      <c r="S12" s="1100"/>
      <c r="T12" s="1100"/>
      <c r="U12" s="1100"/>
      <c r="V12" s="1101"/>
      <c r="W12" s="1101"/>
      <c r="X12" s="1102"/>
      <c r="Y12" s="169" t="s">
        <v>260</v>
      </c>
      <c r="Z12" s="1101"/>
      <c r="AA12" s="1101"/>
      <c r="AB12" s="1101"/>
      <c r="AC12" s="1103">
        <f t="shared" si="0"/>
        <v>0</v>
      </c>
      <c r="AD12" s="1104"/>
      <c r="AE12" s="1104"/>
      <c r="AF12" s="1104"/>
      <c r="AG12" s="196" t="s">
        <v>260</v>
      </c>
      <c r="AH12" s="1107">
        <f t="shared" si="1"/>
        <v>0</v>
      </c>
      <c r="AI12" s="1107"/>
      <c r="AJ12" s="1107"/>
      <c r="AK12" s="1103"/>
      <c r="AL12" s="196" t="s">
        <v>260</v>
      </c>
      <c r="AM12" s="1101"/>
      <c r="AN12" s="1101"/>
      <c r="AO12" s="1101"/>
      <c r="AP12" s="1102"/>
      <c r="AQ12" s="196" t="s">
        <v>260</v>
      </c>
      <c r="AR12" s="171"/>
      <c r="AT12" s="189"/>
      <c r="AU12" s="189"/>
      <c r="AV12" s="189"/>
    </row>
    <row r="13" spans="2:53" ht="28.5" customHeight="1">
      <c r="B13" s="148"/>
      <c r="C13" s="1150"/>
      <c r="D13" s="1170"/>
      <c r="E13" s="1099"/>
      <c r="F13" s="1099"/>
      <c r="G13" s="1099"/>
      <c r="H13" s="1099"/>
      <c r="I13" s="1099"/>
      <c r="J13" s="1099"/>
      <c r="K13" s="1100"/>
      <c r="L13" s="1100"/>
      <c r="M13" s="1100"/>
      <c r="N13" s="1100"/>
      <c r="O13" s="1100"/>
      <c r="P13" s="1100"/>
      <c r="Q13" s="1100"/>
      <c r="R13" s="1100"/>
      <c r="S13" s="1100"/>
      <c r="T13" s="1100"/>
      <c r="U13" s="1100"/>
      <c r="V13" s="1101"/>
      <c r="W13" s="1101"/>
      <c r="X13" s="1102"/>
      <c r="Y13" s="169" t="s">
        <v>260</v>
      </c>
      <c r="Z13" s="1101"/>
      <c r="AA13" s="1101"/>
      <c r="AB13" s="1101"/>
      <c r="AC13" s="1103">
        <f t="shared" si="0"/>
        <v>0</v>
      </c>
      <c r="AD13" s="1104"/>
      <c r="AE13" s="1104"/>
      <c r="AF13" s="1104"/>
      <c r="AG13" s="196" t="s">
        <v>260</v>
      </c>
      <c r="AH13" s="1107">
        <f t="shared" si="1"/>
        <v>0</v>
      </c>
      <c r="AI13" s="1107"/>
      <c r="AJ13" s="1107"/>
      <c r="AK13" s="1103"/>
      <c r="AL13" s="196" t="s">
        <v>260</v>
      </c>
      <c r="AM13" s="1101"/>
      <c r="AN13" s="1101"/>
      <c r="AO13" s="1101"/>
      <c r="AP13" s="1102"/>
      <c r="AQ13" s="196" t="s">
        <v>260</v>
      </c>
      <c r="AR13" s="171"/>
      <c r="AT13" s="189"/>
      <c r="AU13" s="189"/>
      <c r="AV13" s="189"/>
    </row>
    <row r="14" spans="2:53" ht="28.5" customHeight="1">
      <c r="B14" s="148"/>
      <c r="C14" s="1150"/>
      <c r="D14" s="1170"/>
      <c r="E14" s="1099"/>
      <c r="F14" s="1099"/>
      <c r="G14" s="1099"/>
      <c r="H14" s="1099"/>
      <c r="I14" s="1099"/>
      <c r="J14" s="1099"/>
      <c r="K14" s="1100"/>
      <c r="L14" s="1100"/>
      <c r="M14" s="1100"/>
      <c r="N14" s="1100"/>
      <c r="O14" s="1100"/>
      <c r="P14" s="1100"/>
      <c r="Q14" s="1100"/>
      <c r="R14" s="1100"/>
      <c r="S14" s="1100"/>
      <c r="T14" s="1100"/>
      <c r="U14" s="1100"/>
      <c r="V14" s="1101"/>
      <c r="W14" s="1101"/>
      <c r="X14" s="1102"/>
      <c r="Y14" s="169" t="s">
        <v>260</v>
      </c>
      <c r="Z14" s="1101"/>
      <c r="AA14" s="1101"/>
      <c r="AB14" s="1101"/>
      <c r="AC14" s="1103">
        <f t="shared" si="0"/>
        <v>0</v>
      </c>
      <c r="AD14" s="1104"/>
      <c r="AE14" s="1104"/>
      <c r="AF14" s="1104"/>
      <c r="AG14" s="196" t="s">
        <v>260</v>
      </c>
      <c r="AH14" s="1107">
        <f t="shared" si="1"/>
        <v>0</v>
      </c>
      <c r="AI14" s="1107"/>
      <c r="AJ14" s="1107"/>
      <c r="AK14" s="1103"/>
      <c r="AL14" s="196" t="s">
        <v>260</v>
      </c>
      <c r="AM14" s="1101"/>
      <c r="AN14" s="1101"/>
      <c r="AO14" s="1101"/>
      <c r="AP14" s="1102"/>
      <c r="AQ14" s="196" t="s">
        <v>260</v>
      </c>
      <c r="AR14" s="171"/>
      <c r="AT14" s="189"/>
      <c r="AU14" s="189"/>
      <c r="AV14" s="189"/>
    </row>
    <row r="15" spans="2:53" ht="28.5" customHeight="1">
      <c r="B15" s="148"/>
      <c r="C15" s="1150"/>
      <c r="D15" s="1170"/>
      <c r="E15" s="1099"/>
      <c r="F15" s="1099"/>
      <c r="G15" s="1099"/>
      <c r="H15" s="1099"/>
      <c r="I15" s="1099"/>
      <c r="J15" s="1099"/>
      <c r="K15" s="1100"/>
      <c r="L15" s="1100"/>
      <c r="M15" s="1100"/>
      <c r="N15" s="1100"/>
      <c r="O15" s="1100"/>
      <c r="P15" s="1100"/>
      <c r="Q15" s="1100"/>
      <c r="R15" s="1100"/>
      <c r="S15" s="1100"/>
      <c r="T15" s="1100"/>
      <c r="U15" s="1100"/>
      <c r="V15" s="1101"/>
      <c r="W15" s="1101"/>
      <c r="X15" s="1102"/>
      <c r="Y15" s="169" t="s">
        <v>260</v>
      </c>
      <c r="Z15" s="1101"/>
      <c r="AA15" s="1101"/>
      <c r="AB15" s="1101"/>
      <c r="AC15" s="1103">
        <f t="shared" si="0"/>
        <v>0</v>
      </c>
      <c r="AD15" s="1104"/>
      <c r="AE15" s="1104"/>
      <c r="AF15" s="1104"/>
      <c r="AG15" s="196" t="s">
        <v>260</v>
      </c>
      <c r="AH15" s="1107">
        <f t="shared" si="1"/>
        <v>0</v>
      </c>
      <c r="AI15" s="1107"/>
      <c r="AJ15" s="1107"/>
      <c r="AK15" s="1103"/>
      <c r="AL15" s="196" t="s">
        <v>260</v>
      </c>
      <c r="AM15" s="1097"/>
      <c r="AN15" s="1097"/>
      <c r="AO15" s="1097"/>
      <c r="AP15" s="1098"/>
      <c r="AQ15" s="196" t="s">
        <v>260</v>
      </c>
      <c r="AR15" s="171"/>
      <c r="AT15" s="189"/>
      <c r="AU15" s="189"/>
      <c r="AV15" s="189"/>
    </row>
    <row r="16" spans="2:53" ht="28.5" customHeight="1">
      <c r="B16" s="148"/>
      <c r="C16" s="1150"/>
      <c r="D16" s="1170"/>
      <c r="E16" s="1099"/>
      <c r="F16" s="1099"/>
      <c r="G16" s="1099"/>
      <c r="H16" s="1099"/>
      <c r="I16" s="1099"/>
      <c r="J16" s="1099"/>
      <c r="K16" s="1100"/>
      <c r="L16" s="1100"/>
      <c r="M16" s="1100"/>
      <c r="N16" s="1100"/>
      <c r="O16" s="1100"/>
      <c r="P16" s="1100"/>
      <c r="Q16" s="1100"/>
      <c r="R16" s="1100"/>
      <c r="S16" s="1100"/>
      <c r="T16" s="1100"/>
      <c r="U16" s="1100"/>
      <c r="V16" s="1101"/>
      <c r="W16" s="1101"/>
      <c r="X16" s="1102"/>
      <c r="Y16" s="169" t="s">
        <v>260</v>
      </c>
      <c r="Z16" s="1101"/>
      <c r="AA16" s="1101"/>
      <c r="AB16" s="1101"/>
      <c r="AC16" s="1103">
        <f t="shared" si="0"/>
        <v>0</v>
      </c>
      <c r="AD16" s="1104"/>
      <c r="AE16" s="1104"/>
      <c r="AF16" s="1104"/>
      <c r="AG16" s="196" t="s">
        <v>260</v>
      </c>
      <c r="AH16" s="1107">
        <f t="shared" si="1"/>
        <v>0</v>
      </c>
      <c r="AI16" s="1107"/>
      <c r="AJ16" s="1107"/>
      <c r="AK16" s="1103"/>
      <c r="AL16" s="196" t="s">
        <v>260</v>
      </c>
      <c r="AM16" s="1101"/>
      <c r="AN16" s="1101"/>
      <c r="AO16" s="1101"/>
      <c r="AP16" s="1102"/>
      <c r="AQ16" s="196" t="s">
        <v>260</v>
      </c>
      <c r="AR16" s="170"/>
      <c r="AT16" s="189"/>
      <c r="AU16" s="189"/>
      <c r="AV16" s="189"/>
    </row>
    <row r="17" spans="2:48" ht="28.5" hidden="1" customHeight="1">
      <c r="B17" s="148"/>
      <c r="C17" s="1150"/>
      <c r="D17" s="1170"/>
      <c r="E17" s="1099"/>
      <c r="F17" s="1099"/>
      <c r="G17" s="1099"/>
      <c r="H17" s="1099"/>
      <c r="I17" s="1099"/>
      <c r="J17" s="1099"/>
      <c r="K17" s="1100"/>
      <c r="L17" s="1100"/>
      <c r="M17" s="1100"/>
      <c r="N17" s="1100"/>
      <c r="O17" s="1100"/>
      <c r="P17" s="1100"/>
      <c r="Q17" s="1100"/>
      <c r="R17" s="1100"/>
      <c r="S17" s="1100"/>
      <c r="T17" s="1100"/>
      <c r="U17" s="1100"/>
      <c r="V17" s="1101"/>
      <c r="W17" s="1101"/>
      <c r="X17" s="1102"/>
      <c r="Y17" s="169" t="s">
        <v>260</v>
      </c>
      <c r="Z17" s="1101"/>
      <c r="AA17" s="1101"/>
      <c r="AB17" s="1101"/>
      <c r="AC17" s="1103">
        <f t="shared" si="0"/>
        <v>0</v>
      </c>
      <c r="AD17" s="1104"/>
      <c r="AE17" s="1104"/>
      <c r="AF17" s="1104"/>
      <c r="AG17" s="196" t="s">
        <v>260</v>
      </c>
      <c r="AH17" s="1107">
        <f t="shared" si="1"/>
        <v>0</v>
      </c>
      <c r="AI17" s="1107"/>
      <c r="AJ17" s="1107"/>
      <c r="AK17" s="1103"/>
      <c r="AL17" s="196" t="s">
        <v>260</v>
      </c>
      <c r="AM17" s="1101"/>
      <c r="AN17" s="1101"/>
      <c r="AO17" s="1101"/>
      <c r="AP17" s="1102"/>
      <c r="AQ17" s="196" t="s">
        <v>260</v>
      </c>
      <c r="AR17" s="170"/>
      <c r="AT17" s="189"/>
      <c r="AU17" s="189"/>
      <c r="AV17" s="189"/>
    </row>
    <row r="18" spans="2:48" ht="28.5" hidden="1" customHeight="1">
      <c r="B18" s="148"/>
      <c r="C18" s="1150"/>
      <c r="D18" s="1170"/>
      <c r="E18" s="1099"/>
      <c r="F18" s="1099"/>
      <c r="G18" s="1099"/>
      <c r="H18" s="1099"/>
      <c r="I18" s="1099"/>
      <c r="J18" s="1099"/>
      <c r="K18" s="1100"/>
      <c r="L18" s="1100"/>
      <c r="M18" s="1100"/>
      <c r="N18" s="1100"/>
      <c r="O18" s="1100"/>
      <c r="P18" s="1100"/>
      <c r="Q18" s="1100"/>
      <c r="R18" s="1100"/>
      <c r="S18" s="1100"/>
      <c r="T18" s="1100"/>
      <c r="U18" s="1100"/>
      <c r="V18" s="1101"/>
      <c r="W18" s="1101"/>
      <c r="X18" s="1102"/>
      <c r="Y18" s="169" t="s">
        <v>260</v>
      </c>
      <c r="Z18" s="1101"/>
      <c r="AA18" s="1101"/>
      <c r="AB18" s="1101"/>
      <c r="AC18" s="1103">
        <f t="shared" si="0"/>
        <v>0</v>
      </c>
      <c r="AD18" s="1104"/>
      <c r="AE18" s="1104"/>
      <c r="AF18" s="1104"/>
      <c r="AG18" s="196" t="s">
        <v>260</v>
      </c>
      <c r="AH18" s="1107">
        <f t="shared" si="1"/>
        <v>0</v>
      </c>
      <c r="AI18" s="1107"/>
      <c r="AJ18" s="1107"/>
      <c r="AK18" s="1103"/>
      <c r="AL18" s="196" t="s">
        <v>260</v>
      </c>
      <c r="AM18" s="1101"/>
      <c r="AN18" s="1101"/>
      <c r="AO18" s="1101"/>
      <c r="AP18" s="1102"/>
      <c r="AQ18" s="196" t="s">
        <v>260</v>
      </c>
      <c r="AR18" s="171"/>
      <c r="AT18" s="189"/>
      <c r="AU18" s="189"/>
      <c r="AV18" s="189"/>
    </row>
    <row r="19" spans="2:48" ht="28.5" hidden="1" customHeight="1">
      <c r="B19" s="148"/>
      <c r="C19" s="1150"/>
      <c r="D19" s="1170"/>
      <c r="E19" s="1099"/>
      <c r="F19" s="1099"/>
      <c r="G19" s="1099"/>
      <c r="H19" s="1099"/>
      <c r="I19" s="1099"/>
      <c r="J19" s="1099"/>
      <c r="K19" s="1100"/>
      <c r="L19" s="1100"/>
      <c r="M19" s="1100"/>
      <c r="N19" s="1100"/>
      <c r="O19" s="1100"/>
      <c r="P19" s="1100"/>
      <c r="Q19" s="1100"/>
      <c r="R19" s="1100"/>
      <c r="S19" s="1100"/>
      <c r="T19" s="1100"/>
      <c r="U19" s="1100"/>
      <c r="V19" s="1101"/>
      <c r="W19" s="1101"/>
      <c r="X19" s="1102"/>
      <c r="Y19" s="169" t="s">
        <v>260</v>
      </c>
      <c r="Z19" s="1101"/>
      <c r="AA19" s="1101"/>
      <c r="AB19" s="1101"/>
      <c r="AC19" s="1103">
        <f t="shared" si="0"/>
        <v>0</v>
      </c>
      <c r="AD19" s="1104"/>
      <c r="AE19" s="1104"/>
      <c r="AF19" s="1104"/>
      <c r="AG19" s="196" t="s">
        <v>260</v>
      </c>
      <c r="AH19" s="1107">
        <f t="shared" si="1"/>
        <v>0</v>
      </c>
      <c r="AI19" s="1107"/>
      <c r="AJ19" s="1107"/>
      <c r="AK19" s="1103"/>
      <c r="AL19" s="196" t="s">
        <v>260</v>
      </c>
      <c r="AM19" s="1101"/>
      <c r="AN19" s="1101"/>
      <c r="AO19" s="1101"/>
      <c r="AP19" s="1102"/>
      <c r="AQ19" s="196" t="s">
        <v>260</v>
      </c>
      <c r="AR19" s="171"/>
      <c r="AT19" s="189"/>
      <c r="AU19" s="189"/>
      <c r="AV19" s="189"/>
    </row>
    <row r="20" spans="2:48" ht="28.5" hidden="1" customHeight="1">
      <c r="B20" s="148"/>
      <c r="C20" s="1150"/>
      <c r="D20" s="1170"/>
      <c r="E20" s="1099"/>
      <c r="F20" s="1099"/>
      <c r="G20" s="1099"/>
      <c r="H20" s="1099"/>
      <c r="I20" s="1099"/>
      <c r="J20" s="1099"/>
      <c r="K20" s="1100"/>
      <c r="L20" s="1100"/>
      <c r="M20" s="1100"/>
      <c r="N20" s="1100"/>
      <c r="O20" s="1100"/>
      <c r="P20" s="1100"/>
      <c r="Q20" s="1100"/>
      <c r="R20" s="1100"/>
      <c r="S20" s="1100"/>
      <c r="T20" s="1100"/>
      <c r="U20" s="1100"/>
      <c r="V20" s="1101"/>
      <c r="W20" s="1101"/>
      <c r="X20" s="1102"/>
      <c r="Y20" s="169" t="s">
        <v>260</v>
      </c>
      <c r="Z20" s="1101"/>
      <c r="AA20" s="1101"/>
      <c r="AB20" s="1101"/>
      <c r="AC20" s="1103">
        <f t="shared" si="0"/>
        <v>0</v>
      </c>
      <c r="AD20" s="1104"/>
      <c r="AE20" s="1104"/>
      <c r="AF20" s="1104"/>
      <c r="AG20" s="196" t="s">
        <v>260</v>
      </c>
      <c r="AH20" s="1107">
        <f t="shared" si="1"/>
        <v>0</v>
      </c>
      <c r="AI20" s="1107"/>
      <c r="AJ20" s="1107"/>
      <c r="AK20" s="1103"/>
      <c r="AL20" s="196" t="s">
        <v>260</v>
      </c>
      <c r="AM20" s="1101"/>
      <c r="AN20" s="1101"/>
      <c r="AO20" s="1101"/>
      <c r="AP20" s="1102"/>
      <c r="AQ20" s="196" t="s">
        <v>260</v>
      </c>
      <c r="AR20" s="171"/>
      <c r="AT20" s="189"/>
      <c r="AU20" s="189"/>
      <c r="AV20" s="189"/>
    </row>
    <row r="21" spans="2:48" ht="28.5" hidden="1" customHeight="1">
      <c r="B21" s="148"/>
      <c r="C21" s="1150"/>
      <c r="D21" s="1170"/>
      <c r="E21" s="1099"/>
      <c r="F21" s="1099"/>
      <c r="G21" s="1099"/>
      <c r="H21" s="1099"/>
      <c r="I21" s="1099"/>
      <c r="J21" s="1099"/>
      <c r="K21" s="1100"/>
      <c r="L21" s="1100"/>
      <c r="M21" s="1100"/>
      <c r="N21" s="1100"/>
      <c r="O21" s="1100"/>
      <c r="P21" s="1100"/>
      <c r="Q21" s="1100"/>
      <c r="R21" s="1100"/>
      <c r="S21" s="1100"/>
      <c r="T21" s="1100"/>
      <c r="U21" s="1100"/>
      <c r="V21" s="1101"/>
      <c r="W21" s="1101"/>
      <c r="X21" s="1102"/>
      <c r="Y21" s="169" t="s">
        <v>260</v>
      </c>
      <c r="Z21" s="1101"/>
      <c r="AA21" s="1101"/>
      <c r="AB21" s="1101"/>
      <c r="AC21" s="1103">
        <f t="shared" si="0"/>
        <v>0</v>
      </c>
      <c r="AD21" s="1104"/>
      <c r="AE21" s="1104"/>
      <c r="AF21" s="1104"/>
      <c r="AG21" s="196" t="s">
        <v>260</v>
      </c>
      <c r="AH21" s="1107">
        <f t="shared" si="1"/>
        <v>0</v>
      </c>
      <c r="AI21" s="1107"/>
      <c r="AJ21" s="1107"/>
      <c r="AK21" s="1103"/>
      <c r="AL21" s="196" t="s">
        <v>260</v>
      </c>
      <c r="AM21" s="1097"/>
      <c r="AN21" s="1097"/>
      <c r="AO21" s="1097"/>
      <c r="AP21" s="1098"/>
      <c r="AQ21" s="196" t="s">
        <v>260</v>
      </c>
      <c r="AR21" s="171"/>
      <c r="AT21" s="189"/>
      <c r="AU21" s="189"/>
      <c r="AV21" s="189"/>
    </row>
    <row r="22" spans="2:48" ht="28.5" hidden="1" customHeight="1">
      <c r="B22" s="148"/>
      <c r="C22" s="1150"/>
      <c r="D22" s="1170"/>
      <c r="E22" s="1099"/>
      <c r="F22" s="1099"/>
      <c r="G22" s="1099"/>
      <c r="H22" s="1099"/>
      <c r="I22" s="1099"/>
      <c r="J22" s="1099"/>
      <c r="K22" s="1100"/>
      <c r="L22" s="1100"/>
      <c r="M22" s="1100"/>
      <c r="N22" s="1100"/>
      <c r="O22" s="1100"/>
      <c r="P22" s="1100"/>
      <c r="Q22" s="1100"/>
      <c r="R22" s="1100"/>
      <c r="S22" s="1100"/>
      <c r="T22" s="1100"/>
      <c r="U22" s="1100"/>
      <c r="V22" s="1101"/>
      <c r="W22" s="1101"/>
      <c r="X22" s="1102"/>
      <c r="Y22" s="169" t="s">
        <v>260</v>
      </c>
      <c r="Z22" s="1101"/>
      <c r="AA22" s="1101"/>
      <c r="AB22" s="1101"/>
      <c r="AC22" s="1103">
        <f t="shared" si="0"/>
        <v>0</v>
      </c>
      <c r="AD22" s="1104"/>
      <c r="AE22" s="1104"/>
      <c r="AF22" s="1104"/>
      <c r="AG22" s="196" t="s">
        <v>260</v>
      </c>
      <c r="AH22" s="1107">
        <f t="shared" si="1"/>
        <v>0</v>
      </c>
      <c r="AI22" s="1107"/>
      <c r="AJ22" s="1107"/>
      <c r="AK22" s="1103"/>
      <c r="AL22" s="196" t="s">
        <v>260</v>
      </c>
      <c r="AM22" s="1101"/>
      <c r="AN22" s="1101"/>
      <c r="AO22" s="1101"/>
      <c r="AP22" s="1102"/>
      <c r="AQ22" s="196" t="s">
        <v>260</v>
      </c>
      <c r="AR22" s="170"/>
      <c r="AT22" s="189"/>
      <c r="AU22" s="189"/>
      <c r="AV22" s="189"/>
    </row>
    <row r="23" spans="2:48" ht="28.5" hidden="1" customHeight="1">
      <c r="B23" s="148"/>
      <c r="C23" s="1150"/>
      <c r="D23" s="1170"/>
      <c r="E23" s="1099"/>
      <c r="F23" s="1099"/>
      <c r="G23" s="1099"/>
      <c r="H23" s="1099"/>
      <c r="I23" s="1099"/>
      <c r="J23" s="1099"/>
      <c r="K23" s="1100"/>
      <c r="L23" s="1100"/>
      <c r="M23" s="1100"/>
      <c r="N23" s="1100"/>
      <c r="O23" s="1100"/>
      <c r="P23" s="1100"/>
      <c r="Q23" s="1100"/>
      <c r="R23" s="1100"/>
      <c r="S23" s="1100"/>
      <c r="T23" s="1100"/>
      <c r="U23" s="1100"/>
      <c r="V23" s="1101"/>
      <c r="W23" s="1101"/>
      <c r="X23" s="1102"/>
      <c r="Y23" s="169" t="s">
        <v>260</v>
      </c>
      <c r="Z23" s="1101"/>
      <c r="AA23" s="1101"/>
      <c r="AB23" s="1101"/>
      <c r="AC23" s="1103">
        <f t="shared" si="0"/>
        <v>0</v>
      </c>
      <c r="AD23" s="1104"/>
      <c r="AE23" s="1104"/>
      <c r="AF23" s="1104"/>
      <c r="AG23" s="196" t="s">
        <v>260</v>
      </c>
      <c r="AH23" s="1107">
        <f t="shared" si="1"/>
        <v>0</v>
      </c>
      <c r="AI23" s="1107"/>
      <c r="AJ23" s="1107"/>
      <c r="AK23" s="1103"/>
      <c r="AL23" s="196" t="s">
        <v>260</v>
      </c>
      <c r="AM23" s="1101"/>
      <c r="AN23" s="1101"/>
      <c r="AO23" s="1101"/>
      <c r="AP23" s="1102"/>
      <c r="AQ23" s="196" t="s">
        <v>260</v>
      </c>
      <c r="AR23" s="170"/>
      <c r="AT23" s="189"/>
      <c r="AU23" s="189"/>
      <c r="AV23" s="189"/>
    </row>
    <row r="24" spans="2:48" ht="28.5" hidden="1" customHeight="1">
      <c r="B24" s="148"/>
      <c r="C24" s="1150"/>
      <c r="D24" s="1170"/>
      <c r="E24" s="1099"/>
      <c r="F24" s="1099"/>
      <c r="G24" s="1099"/>
      <c r="H24" s="1099"/>
      <c r="I24" s="1099"/>
      <c r="J24" s="1099"/>
      <c r="K24" s="1100"/>
      <c r="L24" s="1100"/>
      <c r="M24" s="1100"/>
      <c r="N24" s="1100"/>
      <c r="O24" s="1100"/>
      <c r="P24" s="1100"/>
      <c r="Q24" s="1100"/>
      <c r="R24" s="1100"/>
      <c r="S24" s="1100"/>
      <c r="T24" s="1100"/>
      <c r="U24" s="1100"/>
      <c r="V24" s="1101"/>
      <c r="W24" s="1101"/>
      <c r="X24" s="1102"/>
      <c r="Y24" s="169" t="s">
        <v>260</v>
      </c>
      <c r="Z24" s="1101"/>
      <c r="AA24" s="1101"/>
      <c r="AB24" s="1101"/>
      <c r="AC24" s="1103">
        <f t="shared" si="0"/>
        <v>0</v>
      </c>
      <c r="AD24" s="1104"/>
      <c r="AE24" s="1104"/>
      <c r="AF24" s="1104"/>
      <c r="AG24" s="196" t="s">
        <v>260</v>
      </c>
      <c r="AH24" s="1107">
        <f t="shared" si="1"/>
        <v>0</v>
      </c>
      <c r="AI24" s="1107"/>
      <c r="AJ24" s="1107"/>
      <c r="AK24" s="1103"/>
      <c r="AL24" s="196" t="s">
        <v>260</v>
      </c>
      <c r="AM24" s="1101"/>
      <c r="AN24" s="1101"/>
      <c r="AO24" s="1101"/>
      <c r="AP24" s="1102"/>
      <c r="AQ24" s="196" t="s">
        <v>260</v>
      </c>
      <c r="AR24" s="171"/>
      <c r="AT24" s="189"/>
      <c r="AU24" s="189"/>
      <c r="AV24" s="189"/>
    </row>
    <row r="25" spans="2:48" ht="28.5" hidden="1" customHeight="1">
      <c r="B25" s="148"/>
      <c r="C25" s="1150"/>
      <c r="D25" s="1170"/>
      <c r="E25" s="1099"/>
      <c r="F25" s="1099"/>
      <c r="G25" s="1099"/>
      <c r="H25" s="1099"/>
      <c r="I25" s="1099"/>
      <c r="J25" s="1099"/>
      <c r="K25" s="1100"/>
      <c r="L25" s="1100"/>
      <c r="M25" s="1100"/>
      <c r="N25" s="1100"/>
      <c r="O25" s="1100"/>
      <c r="P25" s="1100"/>
      <c r="Q25" s="1100"/>
      <c r="R25" s="1100"/>
      <c r="S25" s="1100"/>
      <c r="T25" s="1100"/>
      <c r="U25" s="1100"/>
      <c r="V25" s="1101"/>
      <c r="W25" s="1101"/>
      <c r="X25" s="1102"/>
      <c r="Y25" s="169" t="s">
        <v>260</v>
      </c>
      <c r="Z25" s="1101"/>
      <c r="AA25" s="1101"/>
      <c r="AB25" s="1101"/>
      <c r="AC25" s="1103">
        <f t="shared" si="0"/>
        <v>0</v>
      </c>
      <c r="AD25" s="1104"/>
      <c r="AE25" s="1104"/>
      <c r="AF25" s="1104"/>
      <c r="AG25" s="196" t="s">
        <v>260</v>
      </c>
      <c r="AH25" s="1107">
        <f t="shared" si="1"/>
        <v>0</v>
      </c>
      <c r="AI25" s="1107"/>
      <c r="AJ25" s="1107"/>
      <c r="AK25" s="1103"/>
      <c r="AL25" s="196" t="s">
        <v>260</v>
      </c>
      <c r="AM25" s="1101"/>
      <c r="AN25" s="1101"/>
      <c r="AO25" s="1101"/>
      <c r="AP25" s="1102"/>
      <c r="AQ25" s="196" t="s">
        <v>260</v>
      </c>
      <c r="AR25" s="171"/>
      <c r="AT25" s="189"/>
      <c r="AU25" s="189"/>
      <c r="AV25" s="189"/>
    </row>
    <row r="26" spans="2:48" ht="28.5" hidden="1" customHeight="1">
      <c r="B26" s="148"/>
      <c r="C26" s="1150"/>
      <c r="D26" s="1170"/>
      <c r="E26" s="1099"/>
      <c r="F26" s="1099"/>
      <c r="G26" s="1099"/>
      <c r="H26" s="1099"/>
      <c r="I26" s="1099"/>
      <c r="J26" s="1099"/>
      <c r="K26" s="1100"/>
      <c r="L26" s="1100"/>
      <c r="M26" s="1100"/>
      <c r="N26" s="1100"/>
      <c r="O26" s="1100"/>
      <c r="P26" s="1100"/>
      <c r="Q26" s="1100"/>
      <c r="R26" s="1100"/>
      <c r="S26" s="1100"/>
      <c r="T26" s="1100"/>
      <c r="U26" s="1100"/>
      <c r="V26" s="1101"/>
      <c r="W26" s="1101"/>
      <c r="X26" s="1102"/>
      <c r="Y26" s="169" t="s">
        <v>260</v>
      </c>
      <c r="Z26" s="1101"/>
      <c r="AA26" s="1101"/>
      <c r="AB26" s="1101"/>
      <c r="AC26" s="1103">
        <f t="shared" si="0"/>
        <v>0</v>
      </c>
      <c r="AD26" s="1104"/>
      <c r="AE26" s="1104"/>
      <c r="AF26" s="1104"/>
      <c r="AG26" s="196" t="s">
        <v>260</v>
      </c>
      <c r="AH26" s="1107">
        <f t="shared" si="1"/>
        <v>0</v>
      </c>
      <c r="AI26" s="1107"/>
      <c r="AJ26" s="1107"/>
      <c r="AK26" s="1103"/>
      <c r="AL26" s="196" t="s">
        <v>260</v>
      </c>
      <c r="AM26" s="1101"/>
      <c r="AN26" s="1101"/>
      <c r="AO26" s="1101"/>
      <c r="AP26" s="1102"/>
      <c r="AQ26" s="196" t="s">
        <v>260</v>
      </c>
      <c r="AR26" s="171"/>
      <c r="AT26" s="189"/>
      <c r="AU26" s="189"/>
      <c r="AV26" s="189"/>
    </row>
    <row r="27" spans="2:48" ht="28.5" hidden="1" customHeight="1">
      <c r="B27" s="148"/>
      <c r="C27" s="1150"/>
      <c r="D27" s="1170"/>
      <c r="E27" s="1099"/>
      <c r="F27" s="1099"/>
      <c r="G27" s="1099"/>
      <c r="H27" s="1099"/>
      <c r="I27" s="1099"/>
      <c r="J27" s="1099"/>
      <c r="K27" s="1100"/>
      <c r="L27" s="1100"/>
      <c r="M27" s="1100"/>
      <c r="N27" s="1100"/>
      <c r="O27" s="1100"/>
      <c r="P27" s="1100"/>
      <c r="Q27" s="1100"/>
      <c r="R27" s="1100"/>
      <c r="S27" s="1100"/>
      <c r="T27" s="1100"/>
      <c r="U27" s="1100"/>
      <c r="V27" s="1101"/>
      <c r="W27" s="1101"/>
      <c r="X27" s="1102"/>
      <c r="Y27" s="169" t="s">
        <v>260</v>
      </c>
      <c r="Z27" s="1101"/>
      <c r="AA27" s="1101"/>
      <c r="AB27" s="1101"/>
      <c r="AC27" s="1103">
        <f t="shared" si="0"/>
        <v>0</v>
      </c>
      <c r="AD27" s="1104"/>
      <c r="AE27" s="1104"/>
      <c r="AF27" s="1104"/>
      <c r="AG27" s="196" t="s">
        <v>260</v>
      </c>
      <c r="AH27" s="1107">
        <f t="shared" si="1"/>
        <v>0</v>
      </c>
      <c r="AI27" s="1107"/>
      <c r="AJ27" s="1107"/>
      <c r="AK27" s="1103"/>
      <c r="AL27" s="196" t="s">
        <v>260</v>
      </c>
      <c r="AM27" s="1097"/>
      <c r="AN27" s="1097"/>
      <c r="AO27" s="1097"/>
      <c r="AP27" s="1098"/>
      <c r="AQ27" s="196" t="s">
        <v>260</v>
      </c>
      <c r="AR27" s="171"/>
      <c r="AT27" s="189"/>
      <c r="AU27" s="189"/>
      <c r="AV27" s="189"/>
    </row>
    <row r="28" spans="2:48" ht="28.5" hidden="1" customHeight="1">
      <c r="B28" s="148"/>
      <c r="C28" s="1150"/>
      <c r="D28" s="1170"/>
      <c r="E28" s="1099"/>
      <c r="F28" s="1099"/>
      <c r="G28" s="1099"/>
      <c r="H28" s="1099"/>
      <c r="I28" s="1099"/>
      <c r="J28" s="1099"/>
      <c r="K28" s="1100"/>
      <c r="L28" s="1100"/>
      <c r="M28" s="1100"/>
      <c r="N28" s="1100"/>
      <c r="O28" s="1100"/>
      <c r="P28" s="1100"/>
      <c r="Q28" s="1100"/>
      <c r="R28" s="1100"/>
      <c r="S28" s="1100"/>
      <c r="T28" s="1100"/>
      <c r="U28" s="1100"/>
      <c r="V28" s="1101"/>
      <c r="W28" s="1101"/>
      <c r="X28" s="1102"/>
      <c r="Y28" s="169" t="s">
        <v>260</v>
      </c>
      <c r="Z28" s="1101"/>
      <c r="AA28" s="1101"/>
      <c r="AB28" s="1101"/>
      <c r="AC28" s="1103">
        <f t="shared" si="0"/>
        <v>0</v>
      </c>
      <c r="AD28" s="1104"/>
      <c r="AE28" s="1104"/>
      <c r="AF28" s="1104"/>
      <c r="AG28" s="196" t="s">
        <v>260</v>
      </c>
      <c r="AH28" s="1107">
        <f t="shared" si="1"/>
        <v>0</v>
      </c>
      <c r="AI28" s="1107"/>
      <c r="AJ28" s="1107"/>
      <c r="AK28" s="1103"/>
      <c r="AL28" s="196" t="s">
        <v>260</v>
      </c>
      <c r="AM28" s="1101"/>
      <c r="AN28" s="1101"/>
      <c r="AO28" s="1101"/>
      <c r="AP28" s="1102"/>
      <c r="AQ28" s="196" t="s">
        <v>260</v>
      </c>
      <c r="AR28" s="170"/>
      <c r="AT28" s="189"/>
      <c r="AU28" s="189"/>
      <c r="AV28" s="189"/>
    </row>
    <row r="29" spans="2:48" ht="28.5" hidden="1" customHeight="1">
      <c r="B29" s="148"/>
      <c r="C29" s="1150"/>
      <c r="D29" s="1170"/>
      <c r="E29" s="1099"/>
      <c r="F29" s="1099"/>
      <c r="G29" s="1099"/>
      <c r="H29" s="1099"/>
      <c r="I29" s="1099"/>
      <c r="J29" s="1099"/>
      <c r="K29" s="1100"/>
      <c r="L29" s="1100"/>
      <c r="M29" s="1100"/>
      <c r="N29" s="1100"/>
      <c r="O29" s="1100"/>
      <c r="P29" s="1100"/>
      <c r="Q29" s="1100"/>
      <c r="R29" s="1100"/>
      <c r="S29" s="1100"/>
      <c r="T29" s="1100"/>
      <c r="U29" s="1100"/>
      <c r="V29" s="1101"/>
      <c r="W29" s="1101"/>
      <c r="X29" s="1102"/>
      <c r="Y29" s="169" t="s">
        <v>260</v>
      </c>
      <c r="Z29" s="1101"/>
      <c r="AA29" s="1101"/>
      <c r="AB29" s="1101"/>
      <c r="AC29" s="1103">
        <f t="shared" si="0"/>
        <v>0</v>
      </c>
      <c r="AD29" s="1104"/>
      <c r="AE29" s="1104"/>
      <c r="AF29" s="1104"/>
      <c r="AG29" s="196" t="s">
        <v>260</v>
      </c>
      <c r="AH29" s="1107">
        <f t="shared" si="1"/>
        <v>0</v>
      </c>
      <c r="AI29" s="1107"/>
      <c r="AJ29" s="1107"/>
      <c r="AK29" s="1103"/>
      <c r="AL29" s="196" t="s">
        <v>260</v>
      </c>
      <c r="AM29" s="1101"/>
      <c r="AN29" s="1101"/>
      <c r="AO29" s="1101"/>
      <c r="AP29" s="1102"/>
      <c r="AQ29" s="196" t="s">
        <v>260</v>
      </c>
      <c r="AR29" s="170"/>
      <c r="AT29" s="189"/>
      <c r="AU29" s="189"/>
      <c r="AV29" s="189"/>
    </row>
    <row r="30" spans="2:48" ht="28.5" hidden="1" customHeight="1">
      <c r="B30" s="148"/>
      <c r="C30" s="1150"/>
      <c r="D30" s="1170"/>
      <c r="E30" s="1099"/>
      <c r="F30" s="1099"/>
      <c r="G30" s="1099"/>
      <c r="H30" s="1099"/>
      <c r="I30" s="1099"/>
      <c r="J30" s="1099"/>
      <c r="K30" s="1100"/>
      <c r="L30" s="1100"/>
      <c r="M30" s="1100"/>
      <c r="N30" s="1100"/>
      <c r="O30" s="1100"/>
      <c r="P30" s="1100"/>
      <c r="Q30" s="1100"/>
      <c r="R30" s="1100"/>
      <c r="S30" s="1100"/>
      <c r="T30" s="1100"/>
      <c r="U30" s="1100"/>
      <c r="V30" s="1101"/>
      <c r="W30" s="1101"/>
      <c r="X30" s="1102"/>
      <c r="Y30" s="169" t="s">
        <v>260</v>
      </c>
      <c r="Z30" s="1101"/>
      <c r="AA30" s="1101"/>
      <c r="AB30" s="1101"/>
      <c r="AC30" s="1103">
        <f t="shared" si="0"/>
        <v>0</v>
      </c>
      <c r="AD30" s="1104"/>
      <c r="AE30" s="1104"/>
      <c r="AF30" s="1104"/>
      <c r="AG30" s="196" t="s">
        <v>260</v>
      </c>
      <c r="AH30" s="1107">
        <f t="shared" si="1"/>
        <v>0</v>
      </c>
      <c r="AI30" s="1107"/>
      <c r="AJ30" s="1107"/>
      <c r="AK30" s="1103"/>
      <c r="AL30" s="196" t="s">
        <v>260</v>
      </c>
      <c r="AM30" s="1101"/>
      <c r="AN30" s="1101"/>
      <c r="AO30" s="1101"/>
      <c r="AP30" s="1102"/>
      <c r="AQ30" s="196" t="s">
        <v>260</v>
      </c>
      <c r="AR30" s="171"/>
      <c r="AT30" s="189"/>
      <c r="AU30" s="189"/>
      <c r="AV30" s="189"/>
    </row>
    <row r="31" spans="2:48" ht="28.5" hidden="1" customHeight="1">
      <c r="B31" s="148"/>
      <c r="C31" s="1150"/>
      <c r="D31" s="1170"/>
      <c r="E31" s="1099"/>
      <c r="F31" s="1099"/>
      <c r="G31" s="1099"/>
      <c r="H31" s="1099"/>
      <c r="I31" s="1099"/>
      <c r="J31" s="1099"/>
      <c r="K31" s="1100"/>
      <c r="L31" s="1100"/>
      <c r="M31" s="1100"/>
      <c r="N31" s="1100"/>
      <c r="O31" s="1100"/>
      <c r="P31" s="1100"/>
      <c r="Q31" s="1100"/>
      <c r="R31" s="1100"/>
      <c r="S31" s="1100"/>
      <c r="T31" s="1100"/>
      <c r="U31" s="1100"/>
      <c r="V31" s="1101"/>
      <c r="W31" s="1101"/>
      <c r="X31" s="1102"/>
      <c r="Y31" s="169" t="s">
        <v>260</v>
      </c>
      <c r="Z31" s="1101"/>
      <c r="AA31" s="1101"/>
      <c r="AB31" s="1101"/>
      <c r="AC31" s="1103">
        <f t="shared" si="0"/>
        <v>0</v>
      </c>
      <c r="AD31" s="1104"/>
      <c r="AE31" s="1104"/>
      <c r="AF31" s="1104"/>
      <c r="AG31" s="196" t="s">
        <v>260</v>
      </c>
      <c r="AH31" s="1107">
        <f t="shared" si="1"/>
        <v>0</v>
      </c>
      <c r="AI31" s="1107"/>
      <c r="AJ31" s="1107"/>
      <c r="AK31" s="1103"/>
      <c r="AL31" s="196" t="s">
        <v>260</v>
      </c>
      <c r="AM31" s="1101"/>
      <c r="AN31" s="1101"/>
      <c r="AO31" s="1101"/>
      <c r="AP31" s="1102"/>
      <c r="AQ31" s="196" t="s">
        <v>260</v>
      </c>
      <c r="AR31" s="171"/>
      <c r="AT31" s="189"/>
      <c r="AU31" s="189"/>
      <c r="AV31" s="189"/>
    </row>
    <row r="32" spans="2:48" ht="28.5" hidden="1" customHeight="1">
      <c r="B32" s="148"/>
      <c r="C32" s="1150"/>
      <c r="D32" s="1170"/>
      <c r="E32" s="1099"/>
      <c r="F32" s="1099"/>
      <c r="G32" s="1099"/>
      <c r="H32" s="1099"/>
      <c r="I32" s="1099"/>
      <c r="J32" s="1099"/>
      <c r="K32" s="1100"/>
      <c r="L32" s="1100"/>
      <c r="M32" s="1100"/>
      <c r="N32" s="1100"/>
      <c r="O32" s="1100"/>
      <c r="P32" s="1100"/>
      <c r="Q32" s="1100"/>
      <c r="R32" s="1100"/>
      <c r="S32" s="1100"/>
      <c r="T32" s="1100"/>
      <c r="U32" s="1100"/>
      <c r="V32" s="1101"/>
      <c r="W32" s="1101"/>
      <c r="X32" s="1102"/>
      <c r="Y32" s="169" t="s">
        <v>260</v>
      </c>
      <c r="Z32" s="1101"/>
      <c r="AA32" s="1101"/>
      <c r="AB32" s="1101"/>
      <c r="AC32" s="1103">
        <f t="shared" ref="AC32:AC53" si="2">V32*Z32</f>
        <v>0</v>
      </c>
      <c r="AD32" s="1104"/>
      <c r="AE32" s="1104"/>
      <c r="AF32" s="1104"/>
      <c r="AG32" s="196" t="s">
        <v>260</v>
      </c>
      <c r="AH32" s="1107">
        <f>AC32-AM32</f>
        <v>0</v>
      </c>
      <c r="AI32" s="1107"/>
      <c r="AJ32" s="1107"/>
      <c r="AK32" s="1103"/>
      <c r="AL32" s="196" t="s">
        <v>260</v>
      </c>
      <c r="AM32" s="1101"/>
      <c r="AN32" s="1101"/>
      <c r="AO32" s="1101"/>
      <c r="AP32" s="1102"/>
      <c r="AQ32" s="196" t="s">
        <v>260</v>
      </c>
      <c r="AR32" s="170"/>
      <c r="AT32" s="189"/>
      <c r="AU32" s="189"/>
      <c r="AV32" s="189"/>
    </row>
    <row r="33" spans="2:48" ht="28.5" hidden="1" customHeight="1">
      <c r="B33" s="148"/>
      <c r="C33" s="1150"/>
      <c r="D33" s="1170"/>
      <c r="E33" s="1099"/>
      <c r="F33" s="1099"/>
      <c r="G33" s="1099"/>
      <c r="H33" s="1099"/>
      <c r="I33" s="1099"/>
      <c r="J33" s="1099"/>
      <c r="K33" s="1100"/>
      <c r="L33" s="1100"/>
      <c r="M33" s="1100"/>
      <c r="N33" s="1100"/>
      <c r="O33" s="1100"/>
      <c r="P33" s="1100"/>
      <c r="Q33" s="1100"/>
      <c r="R33" s="1100"/>
      <c r="S33" s="1100"/>
      <c r="T33" s="1100"/>
      <c r="U33" s="1100"/>
      <c r="V33" s="1101"/>
      <c r="W33" s="1101"/>
      <c r="X33" s="1102"/>
      <c r="Y33" s="169" t="s">
        <v>260</v>
      </c>
      <c r="Z33" s="1101"/>
      <c r="AA33" s="1101"/>
      <c r="AB33" s="1101"/>
      <c r="AC33" s="1103">
        <f t="shared" si="2"/>
        <v>0</v>
      </c>
      <c r="AD33" s="1104"/>
      <c r="AE33" s="1104"/>
      <c r="AF33" s="1104"/>
      <c r="AG33" s="196" t="s">
        <v>260</v>
      </c>
      <c r="AH33" s="1107">
        <f t="shared" ref="AH33:AH53" si="3">AC33-AM33</f>
        <v>0</v>
      </c>
      <c r="AI33" s="1107"/>
      <c r="AJ33" s="1107"/>
      <c r="AK33" s="1103"/>
      <c r="AL33" s="196" t="s">
        <v>260</v>
      </c>
      <c r="AM33" s="1101"/>
      <c r="AN33" s="1101"/>
      <c r="AO33" s="1101"/>
      <c r="AP33" s="1102"/>
      <c r="AQ33" s="196" t="s">
        <v>260</v>
      </c>
      <c r="AR33" s="170"/>
      <c r="AT33" s="189"/>
      <c r="AU33" s="189"/>
      <c r="AV33" s="189"/>
    </row>
    <row r="34" spans="2:48" ht="28.5" hidden="1" customHeight="1">
      <c r="B34" s="148"/>
      <c r="C34" s="1150"/>
      <c r="D34" s="1170"/>
      <c r="E34" s="1099"/>
      <c r="F34" s="1099"/>
      <c r="G34" s="1099"/>
      <c r="H34" s="1099"/>
      <c r="I34" s="1099"/>
      <c r="J34" s="1099"/>
      <c r="K34" s="1100"/>
      <c r="L34" s="1100"/>
      <c r="M34" s="1100"/>
      <c r="N34" s="1100"/>
      <c r="O34" s="1100"/>
      <c r="P34" s="1100"/>
      <c r="Q34" s="1100"/>
      <c r="R34" s="1100"/>
      <c r="S34" s="1100"/>
      <c r="T34" s="1100"/>
      <c r="U34" s="1100"/>
      <c r="V34" s="1101"/>
      <c r="W34" s="1101"/>
      <c r="X34" s="1102"/>
      <c r="Y34" s="169" t="s">
        <v>260</v>
      </c>
      <c r="Z34" s="1101"/>
      <c r="AA34" s="1101"/>
      <c r="AB34" s="1101"/>
      <c r="AC34" s="1103">
        <f t="shared" si="2"/>
        <v>0</v>
      </c>
      <c r="AD34" s="1104"/>
      <c r="AE34" s="1104"/>
      <c r="AF34" s="1104"/>
      <c r="AG34" s="196" t="s">
        <v>260</v>
      </c>
      <c r="AH34" s="1107">
        <f t="shared" si="3"/>
        <v>0</v>
      </c>
      <c r="AI34" s="1107"/>
      <c r="AJ34" s="1107"/>
      <c r="AK34" s="1103"/>
      <c r="AL34" s="196" t="s">
        <v>260</v>
      </c>
      <c r="AM34" s="1101"/>
      <c r="AN34" s="1101"/>
      <c r="AO34" s="1101"/>
      <c r="AP34" s="1102"/>
      <c r="AQ34" s="196" t="s">
        <v>260</v>
      </c>
      <c r="AR34" s="171"/>
      <c r="AT34" s="189"/>
      <c r="AU34" s="189"/>
      <c r="AV34" s="189"/>
    </row>
    <row r="35" spans="2:48" ht="28.5" hidden="1" customHeight="1">
      <c r="B35" s="148"/>
      <c r="C35" s="1150"/>
      <c r="D35" s="1170"/>
      <c r="E35" s="1099"/>
      <c r="F35" s="1099"/>
      <c r="G35" s="1099"/>
      <c r="H35" s="1099"/>
      <c r="I35" s="1099"/>
      <c r="J35" s="1099"/>
      <c r="K35" s="1100"/>
      <c r="L35" s="1100"/>
      <c r="M35" s="1100"/>
      <c r="N35" s="1100"/>
      <c r="O35" s="1100"/>
      <c r="P35" s="1100"/>
      <c r="Q35" s="1100"/>
      <c r="R35" s="1100"/>
      <c r="S35" s="1100"/>
      <c r="T35" s="1100"/>
      <c r="U35" s="1100"/>
      <c r="V35" s="1101"/>
      <c r="W35" s="1101"/>
      <c r="X35" s="1102"/>
      <c r="Y35" s="169" t="s">
        <v>260</v>
      </c>
      <c r="Z35" s="1101"/>
      <c r="AA35" s="1101"/>
      <c r="AB35" s="1101"/>
      <c r="AC35" s="1103">
        <f t="shared" si="2"/>
        <v>0</v>
      </c>
      <c r="AD35" s="1104"/>
      <c r="AE35" s="1104"/>
      <c r="AF35" s="1104"/>
      <c r="AG35" s="196" t="s">
        <v>260</v>
      </c>
      <c r="AH35" s="1107">
        <f t="shared" si="3"/>
        <v>0</v>
      </c>
      <c r="AI35" s="1107"/>
      <c r="AJ35" s="1107"/>
      <c r="AK35" s="1103"/>
      <c r="AL35" s="196" t="s">
        <v>260</v>
      </c>
      <c r="AM35" s="1101"/>
      <c r="AN35" s="1101"/>
      <c r="AO35" s="1101"/>
      <c r="AP35" s="1102"/>
      <c r="AQ35" s="196" t="s">
        <v>260</v>
      </c>
      <c r="AR35" s="171"/>
      <c r="AT35" s="189"/>
      <c r="AU35" s="189"/>
      <c r="AV35" s="189"/>
    </row>
    <row r="36" spans="2:48" ht="28.5" hidden="1" customHeight="1">
      <c r="B36" s="148"/>
      <c r="C36" s="1150"/>
      <c r="D36" s="1170"/>
      <c r="E36" s="1099"/>
      <c r="F36" s="1099"/>
      <c r="G36" s="1099"/>
      <c r="H36" s="1099"/>
      <c r="I36" s="1099"/>
      <c r="J36" s="1099"/>
      <c r="K36" s="1100"/>
      <c r="L36" s="1100"/>
      <c r="M36" s="1100"/>
      <c r="N36" s="1100"/>
      <c r="O36" s="1100"/>
      <c r="P36" s="1100"/>
      <c r="Q36" s="1100"/>
      <c r="R36" s="1100"/>
      <c r="S36" s="1100"/>
      <c r="T36" s="1100"/>
      <c r="U36" s="1100"/>
      <c r="V36" s="1101"/>
      <c r="W36" s="1101"/>
      <c r="X36" s="1102"/>
      <c r="Y36" s="169" t="s">
        <v>260</v>
      </c>
      <c r="Z36" s="1101"/>
      <c r="AA36" s="1101"/>
      <c r="AB36" s="1101"/>
      <c r="AC36" s="1103">
        <f t="shared" si="2"/>
        <v>0</v>
      </c>
      <c r="AD36" s="1104"/>
      <c r="AE36" s="1104"/>
      <c r="AF36" s="1104"/>
      <c r="AG36" s="196" t="s">
        <v>260</v>
      </c>
      <c r="AH36" s="1107">
        <f t="shared" si="3"/>
        <v>0</v>
      </c>
      <c r="AI36" s="1107"/>
      <c r="AJ36" s="1107"/>
      <c r="AK36" s="1103"/>
      <c r="AL36" s="196" t="s">
        <v>260</v>
      </c>
      <c r="AM36" s="1101"/>
      <c r="AN36" s="1101"/>
      <c r="AO36" s="1101"/>
      <c r="AP36" s="1102"/>
      <c r="AQ36" s="196" t="s">
        <v>260</v>
      </c>
      <c r="AR36" s="171"/>
      <c r="AT36" s="189"/>
      <c r="AU36" s="189"/>
      <c r="AV36" s="189"/>
    </row>
    <row r="37" spans="2:48" ht="28.5" hidden="1" customHeight="1">
      <c r="B37" s="148"/>
      <c r="C37" s="1150"/>
      <c r="D37" s="1170"/>
      <c r="E37" s="1099"/>
      <c r="F37" s="1099"/>
      <c r="G37" s="1099"/>
      <c r="H37" s="1099"/>
      <c r="I37" s="1099"/>
      <c r="J37" s="1099"/>
      <c r="K37" s="1100"/>
      <c r="L37" s="1100"/>
      <c r="M37" s="1100"/>
      <c r="N37" s="1100"/>
      <c r="O37" s="1100"/>
      <c r="P37" s="1100"/>
      <c r="Q37" s="1100"/>
      <c r="R37" s="1100"/>
      <c r="S37" s="1100"/>
      <c r="T37" s="1100"/>
      <c r="U37" s="1100"/>
      <c r="V37" s="1101"/>
      <c r="W37" s="1101"/>
      <c r="X37" s="1102"/>
      <c r="Y37" s="169" t="s">
        <v>260</v>
      </c>
      <c r="Z37" s="1101"/>
      <c r="AA37" s="1101"/>
      <c r="AB37" s="1101"/>
      <c r="AC37" s="1103">
        <f t="shared" si="2"/>
        <v>0</v>
      </c>
      <c r="AD37" s="1104"/>
      <c r="AE37" s="1104"/>
      <c r="AF37" s="1104"/>
      <c r="AG37" s="196" t="s">
        <v>260</v>
      </c>
      <c r="AH37" s="1107">
        <f t="shared" si="3"/>
        <v>0</v>
      </c>
      <c r="AI37" s="1107"/>
      <c r="AJ37" s="1107"/>
      <c r="AK37" s="1103"/>
      <c r="AL37" s="196" t="s">
        <v>260</v>
      </c>
      <c r="AM37" s="1097"/>
      <c r="AN37" s="1097"/>
      <c r="AO37" s="1097"/>
      <c r="AP37" s="1098"/>
      <c r="AQ37" s="196" t="s">
        <v>260</v>
      </c>
      <c r="AR37" s="171"/>
      <c r="AT37" s="189"/>
      <c r="AU37" s="189"/>
      <c r="AV37" s="189"/>
    </row>
    <row r="38" spans="2:48" ht="28.5" hidden="1" customHeight="1">
      <c r="B38" s="148"/>
      <c r="C38" s="1150"/>
      <c r="D38" s="1170"/>
      <c r="E38" s="1099"/>
      <c r="F38" s="1099"/>
      <c r="G38" s="1099"/>
      <c r="H38" s="1099"/>
      <c r="I38" s="1099"/>
      <c r="J38" s="1099"/>
      <c r="K38" s="1100"/>
      <c r="L38" s="1100"/>
      <c r="M38" s="1100"/>
      <c r="N38" s="1100"/>
      <c r="O38" s="1100"/>
      <c r="P38" s="1100"/>
      <c r="Q38" s="1100"/>
      <c r="R38" s="1100"/>
      <c r="S38" s="1100"/>
      <c r="T38" s="1100"/>
      <c r="U38" s="1100"/>
      <c r="V38" s="1101"/>
      <c r="W38" s="1101"/>
      <c r="X38" s="1102"/>
      <c r="Y38" s="169" t="s">
        <v>260</v>
      </c>
      <c r="Z38" s="1101"/>
      <c r="AA38" s="1101"/>
      <c r="AB38" s="1101"/>
      <c r="AC38" s="1103">
        <f t="shared" si="2"/>
        <v>0</v>
      </c>
      <c r="AD38" s="1104"/>
      <c r="AE38" s="1104"/>
      <c r="AF38" s="1104"/>
      <c r="AG38" s="196" t="s">
        <v>260</v>
      </c>
      <c r="AH38" s="1107">
        <f t="shared" si="3"/>
        <v>0</v>
      </c>
      <c r="AI38" s="1107"/>
      <c r="AJ38" s="1107"/>
      <c r="AK38" s="1103"/>
      <c r="AL38" s="196" t="s">
        <v>260</v>
      </c>
      <c r="AM38" s="1101"/>
      <c r="AN38" s="1101"/>
      <c r="AO38" s="1101"/>
      <c r="AP38" s="1102"/>
      <c r="AQ38" s="196" t="s">
        <v>260</v>
      </c>
      <c r="AR38" s="170"/>
      <c r="AT38" s="189"/>
      <c r="AU38" s="189"/>
      <c r="AV38" s="189"/>
    </row>
    <row r="39" spans="2:48" ht="28.5" hidden="1" customHeight="1">
      <c r="B39" s="148"/>
      <c r="C39" s="1150"/>
      <c r="D39" s="1170"/>
      <c r="E39" s="1099"/>
      <c r="F39" s="1099"/>
      <c r="G39" s="1099"/>
      <c r="H39" s="1099"/>
      <c r="I39" s="1099"/>
      <c r="J39" s="1099"/>
      <c r="K39" s="1100"/>
      <c r="L39" s="1100"/>
      <c r="M39" s="1100"/>
      <c r="N39" s="1100"/>
      <c r="O39" s="1100"/>
      <c r="P39" s="1100"/>
      <c r="Q39" s="1100"/>
      <c r="R39" s="1100"/>
      <c r="S39" s="1100"/>
      <c r="T39" s="1100"/>
      <c r="U39" s="1100"/>
      <c r="V39" s="1101"/>
      <c r="W39" s="1101"/>
      <c r="X39" s="1102"/>
      <c r="Y39" s="169" t="s">
        <v>260</v>
      </c>
      <c r="Z39" s="1101"/>
      <c r="AA39" s="1101"/>
      <c r="AB39" s="1101"/>
      <c r="AC39" s="1103">
        <f t="shared" si="2"/>
        <v>0</v>
      </c>
      <c r="AD39" s="1104"/>
      <c r="AE39" s="1104"/>
      <c r="AF39" s="1104"/>
      <c r="AG39" s="196" t="s">
        <v>260</v>
      </c>
      <c r="AH39" s="1107">
        <f t="shared" si="3"/>
        <v>0</v>
      </c>
      <c r="AI39" s="1107"/>
      <c r="AJ39" s="1107"/>
      <c r="AK39" s="1103"/>
      <c r="AL39" s="196" t="s">
        <v>260</v>
      </c>
      <c r="AM39" s="1101"/>
      <c r="AN39" s="1101"/>
      <c r="AO39" s="1101"/>
      <c r="AP39" s="1102"/>
      <c r="AQ39" s="196" t="s">
        <v>260</v>
      </c>
      <c r="AR39" s="170"/>
      <c r="AT39" s="189"/>
      <c r="AU39" s="189"/>
      <c r="AV39" s="189"/>
    </row>
    <row r="40" spans="2:48" ht="28.5" hidden="1" customHeight="1">
      <c r="B40" s="148"/>
      <c r="C40" s="1150"/>
      <c r="D40" s="1170"/>
      <c r="E40" s="1099"/>
      <c r="F40" s="1099"/>
      <c r="G40" s="1099"/>
      <c r="H40" s="1099"/>
      <c r="I40" s="1099"/>
      <c r="J40" s="1099"/>
      <c r="K40" s="1100"/>
      <c r="L40" s="1100"/>
      <c r="M40" s="1100"/>
      <c r="N40" s="1100"/>
      <c r="O40" s="1100"/>
      <c r="P40" s="1100"/>
      <c r="Q40" s="1100"/>
      <c r="R40" s="1100"/>
      <c r="S40" s="1100"/>
      <c r="T40" s="1100"/>
      <c r="U40" s="1100"/>
      <c r="V40" s="1101"/>
      <c r="W40" s="1101"/>
      <c r="X40" s="1102"/>
      <c r="Y40" s="169" t="s">
        <v>260</v>
      </c>
      <c r="Z40" s="1101"/>
      <c r="AA40" s="1101"/>
      <c r="AB40" s="1101"/>
      <c r="AC40" s="1103">
        <f t="shared" si="2"/>
        <v>0</v>
      </c>
      <c r="AD40" s="1104"/>
      <c r="AE40" s="1104"/>
      <c r="AF40" s="1104"/>
      <c r="AG40" s="196" t="s">
        <v>260</v>
      </c>
      <c r="AH40" s="1107">
        <f t="shared" si="3"/>
        <v>0</v>
      </c>
      <c r="AI40" s="1107"/>
      <c r="AJ40" s="1107"/>
      <c r="AK40" s="1103"/>
      <c r="AL40" s="196" t="s">
        <v>260</v>
      </c>
      <c r="AM40" s="1101"/>
      <c r="AN40" s="1101"/>
      <c r="AO40" s="1101"/>
      <c r="AP40" s="1102"/>
      <c r="AQ40" s="196" t="s">
        <v>260</v>
      </c>
      <c r="AR40" s="171"/>
      <c r="AT40" s="189"/>
      <c r="AU40" s="189"/>
      <c r="AV40" s="189"/>
    </row>
    <row r="41" spans="2:48" ht="28.5" hidden="1" customHeight="1">
      <c r="B41" s="148"/>
      <c r="C41" s="1150"/>
      <c r="D41" s="1170"/>
      <c r="E41" s="1099"/>
      <c r="F41" s="1099"/>
      <c r="G41" s="1099"/>
      <c r="H41" s="1099"/>
      <c r="I41" s="1099"/>
      <c r="J41" s="1099"/>
      <c r="K41" s="1100"/>
      <c r="L41" s="1100"/>
      <c r="M41" s="1100"/>
      <c r="N41" s="1100"/>
      <c r="O41" s="1100"/>
      <c r="P41" s="1100"/>
      <c r="Q41" s="1100"/>
      <c r="R41" s="1100"/>
      <c r="S41" s="1100"/>
      <c r="T41" s="1100"/>
      <c r="U41" s="1100"/>
      <c r="V41" s="1101"/>
      <c r="W41" s="1101"/>
      <c r="X41" s="1102"/>
      <c r="Y41" s="169" t="s">
        <v>260</v>
      </c>
      <c r="Z41" s="1101"/>
      <c r="AA41" s="1101"/>
      <c r="AB41" s="1101"/>
      <c r="AC41" s="1103">
        <f t="shared" si="2"/>
        <v>0</v>
      </c>
      <c r="AD41" s="1104"/>
      <c r="AE41" s="1104"/>
      <c r="AF41" s="1104"/>
      <c r="AG41" s="196" t="s">
        <v>260</v>
      </c>
      <c r="AH41" s="1107">
        <f t="shared" si="3"/>
        <v>0</v>
      </c>
      <c r="AI41" s="1107"/>
      <c r="AJ41" s="1107"/>
      <c r="AK41" s="1103"/>
      <c r="AL41" s="196" t="s">
        <v>260</v>
      </c>
      <c r="AM41" s="1101"/>
      <c r="AN41" s="1101"/>
      <c r="AO41" s="1101"/>
      <c r="AP41" s="1102"/>
      <c r="AQ41" s="196" t="s">
        <v>260</v>
      </c>
      <c r="AR41" s="171"/>
      <c r="AT41" s="189"/>
      <c r="AU41" s="189"/>
      <c r="AV41" s="189"/>
    </row>
    <row r="42" spans="2:48" ht="28.5" hidden="1" customHeight="1">
      <c r="B42" s="148"/>
      <c r="C42" s="1150"/>
      <c r="D42" s="1170"/>
      <c r="E42" s="1099"/>
      <c r="F42" s="1099"/>
      <c r="G42" s="1099"/>
      <c r="H42" s="1099"/>
      <c r="I42" s="1099"/>
      <c r="J42" s="1099"/>
      <c r="K42" s="1100"/>
      <c r="L42" s="1100"/>
      <c r="M42" s="1100"/>
      <c r="N42" s="1100"/>
      <c r="O42" s="1100"/>
      <c r="P42" s="1100"/>
      <c r="Q42" s="1100"/>
      <c r="R42" s="1100"/>
      <c r="S42" s="1100"/>
      <c r="T42" s="1100"/>
      <c r="U42" s="1100"/>
      <c r="V42" s="1101"/>
      <c r="W42" s="1101"/>
      <c r="X42" s="1102"/>
      <c r="Y42" s="169" t="s">
        <v>260</v>
      </c>
      <c r="Z42" s="1101"/>
      <c r="AA42" s="1101"/>
      <c r="AB42" s="1101"/>
      <c r="AC42" s="1103">
        <f t="shared" si="2"/>
        <v>0</v>
      </c>
      <c r="AD42" s="1104"/>
      <c r="AE42" s="1104"/>
      <c r="AF42" s="1104"/>
      <c r="AG42" s="196" t="s">
        <v>260</v>
      </c>
      <c r="AH42" s="1107">
        <f t="shared" si="3"/>
        <v>0</v>
      </c>
      <c r="AI42" s="1107"/>
      <c r="AJ42" s="1107"/>
      <c r="AK42" s="1103"/>
      <c r="AL42" s="196" t="s">
        <v>260</v>
      </c>
      <c r="AM42" s="1101"/>
      <c r="AN42" s="1101"/>
      <c r="AO42" s="1101"/>
      <c r="AP42" s="1102"/>
      <c r="AQ42" s="196" t="s">
        <v>260</v>
      </c>
      <c r="AR42" s="171"/>
      <c r="AT42" s="189"/>
      <c r="AU42" s="189"/>
      <c r="AV42" s="189"/>
    </row>
    <row r="43" spans="2:48" ht="28.5" hidden="1" customHeight="1">
      <c r="B43" s="148"/>
      <c r="C43" s="1150"/>
      <c r="D43" s="1170"/>
      <c r="E43" s="1099"/>
      <c r="F43" s="1099"/>
      <c r="G43" s="1099"/>
      <c r="H43" s="1099"/>
      <c r="I43" s="1099"/>
      <c r="J43" s="1099"/>
      <c r="K43" s="1100"/>
      <c r="L43" s="1100"/>
      <c r="M43" s="1100"/>
      <c r="N43" s="1100"/>
      <c r="O43" s="1100"/>
      <c r="P43" s="1100"/>
      <c r="Q43" s="1100"/>
      <c r="R43" s="1100"/>
      <c r="S43" s="1100"/>
      <c r="T43" s="1100"/>
      <c r="U43" s="1100"/>
      <c r="V43" s="1101"/>
      <c r="W43" s="1101"/>
      <c r="X43" s="1102"/>
      <c r="Y43" s="169" t="s">
        <v>260</v>
      </c>
      <c r="Z43" s="1101"/>
      <c r="AA43" s="1101"/>
      <c r="AB43" s="1101"/>
      <c r="AC43" s="1103">
        <f t="shared" si="2"/>
        <v>0</v>
      </c>
      <c r="AD43" s="1104"/>
      <c r="AE43" s="1104"/>
      <c r="AF43" s="1104"/>
      <c r="AG43" s="196" t="s">
        <v>260</v>
      </c>
      <c r="AH43" s="1107">
        <f t="shared" si="3"/>
        <v>0</v>
      </c>
      <c r="AI43" s="1107"/>
      <c r="AJ43" s="1107"/>
      <c r="AK43" s="1103"/>
      <c r="AL43" s="196" t="s">
        <v>260</v>
      </c>
      <c r="AM43" s="1097"/>
      <c r="AN43" s="1097"/>
      <c r="AO43" s="1097"/>
      <c r="AP43" s="1098"/>
      <c r="AQ43" s="196" t="s">
        <v>260</v>
      </c>
      <c r="AR43" s="171"/>
      <c r="AT43" s="189"/>
      <c r="AU43" s="189"/>
      <c r="AV43" s="189"/>
    </row>
    <row r="44" spans="2:48" ht="28.5" hidden="1" customHeight="1">
      <c r="B44" s="148"/>
      <c r="C44" s="1150"/>
      <c r="D44" s="1170"/>
      <c r="E44" s="1099"/>
      <c r="F44" s="1099"/>
      <c r="G44" s="1099"/>
      <c r="H44" s="1099"/>
      <c r="I44" s="1099"/>
      <c r="J44" s="1099"/>
      <c r="K44" s="1100"/>
      <c r="L44" s="1100"/>
      <c r="M44" s="1100"/>
      <c r="N44" s="1100"/>
      <c r="O44" s="1100"/>
      <c r="P44" s="1100"/>
      <c r="Q44" s="1100"/>
      <c r="R44" s="1100"/>
      <c r="S44" s="1100"/>
      <c r="T44" s="1100"/>
      <c r="U44" s="1100"/>
      <c r="V44" s="1101"/>
      <c r="W44" s="1101"/>
      <c r="X44" s="1102"/>
      <c r="Y44" s="169" t="s">
        <v>260</v>
      </c>
      <c r="Z44" s="1101"/>
      <c r="AA44" s="1101"/>
      <c r="AB44" s="1101"/>
      <c r="AC44" s="1103">
        <f t="shared" si="2"/>
        <v>0</v>
      </c>
      <c r="AD44" s="1104"/>
      <c r="AE44" s="1104"/>
      <c r="AF44" s="1104"/>
      <c r="AG44" s="196" t="s">
        <v>260</v>
      </c>
      <c r="AH44" s="1107">
        <f t="shared" si="3"/>
        <v>0</v>
      </c>
      <c r="AI44" s="1107"/>
      <c r="AJ44" s="1107"/>
      <c r="AK44" s="1103"/>
      <c r="AL44" s="196" t="s">
        <v>260</v>
      </c>
      <c r="AM44" s="1101"/>
      <c r="AN44" s="1101"/>
      <c r="AO44" s="1101"/>
      <c r="AP44" s="1102"/>
      <c r="AQ44" s="196" t="s">
        <v>260</v>
      </c>
      <c r="AR44" s="170"/>
      <c r="AT44" s="189"/>
      <c r="AU44" s="189"/>
      <c r="AV44" s="189"/>
    </row>
    <row r="45" spans="2:48" ht="28.5" hidden="1" customHeight="1">
      <c r="B45" s="148"/>
      <c r="C45" s="1150"/>
      <c r="D45" s="1170"/>
      <c r="E45" s="1099"/>
      <c r="F45" s="1099"/>
      <c r="G45" s="1099"/>
      <c r="H45" s="1099"/>
      <c r="I45" s="1099"/>
      <c r="J45" s="1099"/>
      <c r="K45" s="1100"/>
      <c r="L45" s="1100"/>
      <c r="M45" s="1100"/>
      <c r="N45" s="1100"/>
      <c r="O45" s="1100"/>
      <c r="P45" s="1100"/>
      <c r="Q45" s="1100"/>
      <c r="R45" s="1100"/>
      <c r="S45" s="1100"/>
      <c r="T45" s="1100"/>
      <c r="U45" s="1100"/>
      <c r="V45" s="1101"/>
      <c r="W45" s="1101"/>
      <c r="X45" s="1102"/>
      <c r="Y45" s="169" t="s">
        <v>260</v>
      </c>
      <c r="Z45" s="1101"/>
      <c r="AA45" s="1101"/>
      <c r="AB45" s="1101"/>
      <c r="AC45" s="1103">
        <f t="shared" si="2"/>
        <v>0</v>
      </c>
      <c r="AD45" s="1104"/>
      <c r="AE45" s="1104"/>
      <c r="AF45" s="1104"/>
      <c r="AG45" s="196" t="s">
        <v>260</v>
      </c>
      <c r="AH45" s="1107">
        <f t="shared" si="3"/>
        <v>0</v>
      </c>
      <c r="AI45" s="1107"/>
      <c r="AJ45" s="1107"/>
      <c r="AK45" s="1103"/>
      <c r="AL45" s="196" t="s">
        <v>260</v>
      </c>
      <c r="AM45" s="1101"/>
      <c r="AN45" s="1101"/>
      <c r="AO45" s="1101"/>
      <c r="AP45" s="1102"/>
      <c r="AQ45" s="196" t="s">
        <v>260</v>
      </c>
      <c r="AR45" s="170"/>
      <c r="AT45" s="189"/>
      <c r="AU45" s="189"/>
      <c r="AV45" s="189"/>
    </row>
    <row r="46" spans="2:48" ht="28.5" hidden="1" customHeight="1">
      <c r="B46" s="148"/>
      <c r="C46" s="1150"/>
      <c r="D46" s="1170"/>
      <c r="E46" s="1099"/>
      <c r="F46" s="1099"/>
      <c r="G46" s="1099"/>
      <c r="H46" s="1099"/>
      <c r="I46" s="1099"/>
      <c r="J46" s="1099"/>
      <c r="K46" s="1100"/>
      <c r="L46" s="1100"/>
      <c r="M46" s="1100"/>
      <c r="N46" s="1100"/>
      <c r="O46" s="1100"/>
      <c r="P46" s="1100"/>
      <c r="Q46" s="1100"/>
      <c r="R46" s="1100"/>
      <c r="S46" s="1100"/>
      <c r="T46" s="1100"/>
      <c r="U46" s="1100"/>
      <c r="V46" s="1101"/>
      <c r="W46" s="1101"/>
      <c r="X46" s="1102"/>
      <c r="Y46" s="169" t="s">
        <v>260</v>
      </c>
      <c r="Z46" s="1101"/>
      <c r="AA46" s="1101"/>
      <c r="AB46" s="1101"/>
      <c r="AC46" s="1103">
        <f t="shared" si="2"/>
        <v>0</v>
      </c>
      <c r="AD46" s="1104"/>
      <c r="AE46" s="1104"/>
      <c r="AF46" s="1104"/>
      <c r="AG46" s="196" t="s">
        <v>260</v>
      </c>
      <c r="AH46" s="1107">
        <f t="shared" si="3"/>
        <v>0</v>
      </c>
      <c r="AI46" s="1107"/>
      <c r="AJ46" s="1107"/>
      <c r="AK46" s="1103"/>
      <c r="AL46" s="196" t="s">
        <v>260</v>
      </c>
      <c r="AM46" s="1101"/>
      <c r="AN46" s="1101"/>
      <c r="AO46" s="1101"/>
      <c r="AP46" s="1102"/>
      <c r="AQ46" s="196" t="s">
        <v>260</v>
      </c>
      <c r="AR46" s="171"/>
      <c r="AT46" s="189"/>
      <c r="AU46" s="189"/>
      <c r="AV46" s="189"/>
    </row>
    <row r="47" spans="2:48" ht="28.5" hidden="1" customHeight="1">
      <c r="B47" s="148"/>
      <c r="C47" s="1150"/>
      <c r="D47" s="1170"/>
      <c r="E47" s="1099"/>
      <c r="F47" s="1099"/>
      <c r="G47" s="1099"/>
      <c r="H47" s="1099"/>
      <c r="I47" s="1099"/>
      <c r="J47" s="1099"/>
      <c r="K47" s="1100"/>
      <c r="L47" s="1100"/>
      <c r="M47" s="1100"/>
      <c r="N47" s="1100"/>
      <c r="O47" s="1100"/>
      <c r="P47" s="1100"/>
      <c r="Q47" s="1100"/>
      <c r="R47" s="1100"/>
      <c r="S47" s="1100"/>
      <c r="T47" s="1100"/>
      <c r="U47" s="1100"/>
      <c r="V47" s="1101"/>
      <c r="W47" s="1101"/>
      <c r="X47" s="1102"/>
      <c r="Y47" s="169" t="s">
        <v>260</v>
      </c>
      <c r="Z47" s="1101"/>
      <c r="AA47" s="1101"/>
      <c r="AB47" s="1101"/>
      <c r="AC47" s="1103">
        <f t="shared" si="2"/>
        <v>0</v>
      </c>
      <c r="AD47" s="1104"/>
      <c r="AE47" s="1104"/>
      <c r="AF47" s="1104"/>
      <c r="AG47" s="196" t="s">
        <v>260</v>
      </c>
      <c r="AH47" s="1107">
        <f t="shared" si="3"/>
        <v>0</v>
      </c>
      <c r="AI47" s="1107"/>
      <c r="AJ47" s="1107"/>
      <c r="AK47" s="1103"/>
      <c r="AL47" s="196" t="s">
        <v>260</v>
      </c>
      <c r="AM47" s="1101"/>
      <c r="AN47" s="1101"/>
      <c r="AO47" s="1101"/>
      <c r="AP47" s="1102"/>
      <c r="AQ47" s="196" t="s">
        <v>260</v>
      </c>
      <c r="AR47" s="171"/>
      <c r="AT47" s="189"/>
      <c r="AU47" s="189"/>
      <c r="AV47" s="189"/>
    </row>
    <row r="48" spans="2:48" ht="28.5" hidden="1" customHeight="1">
      <c r="B48" s="148"/>
      <c r="C48" s="1150"/>
      <c r="D48" s="1170"/>
      <c r="E48" s="1099"/>
      <c r="F48" s="1099"/>
      <c r="G48" s="1099"/>
      <c r="H48" s="1099"/>
      <c r="I48" s="1099"/>
      <c r="J48" s="1099"/>
      <c r="K48" s="1100"/>
      <c r="L48" s="1100"/>
      <c r="M48" s="1100"/>
      <c r="N48" s="1100"/>
      <c r="O48" s="1100"/>
      <c r="P48" s="1100"/>
      <c r="Q48" s="1100"/>
      <c r="R48" s="1100"/>
      <c r="S48" s="1100"/>
      <c r="T48" s="1100"/>
      <c r="U48" s="1100"/>
      <c r="V48" s="1101"/>
      <c r="W48" s="1101"/>
      <c r="X48" s="1102"/>
      <c r="Y48" s="169" t="s">
        <v>260</v>
      </c>
      <c r="Z48" s="1101"/>
      <c r="AA48" s="1101"/>
      <c r="AB48" s="1101"/>
      <c r="AC48" s="1103">
        <f t="shared" si="2"/>
        <v>0</v>
      </c>
      <c r="AD48" s="1104"/>
      <c r="AE48" s="1104"/>
      <c r="AF48" s="1104"/>
      <c r="AG48" s="196" t="s">
        <v>260</v>
      </c>
      <c r="AH48" s="1107">
        <f t="shared" si="3"/>
        <v>0</v>
      </c>
      <c r="AI48" s="1107"/>
      <c r="AJ48" s="1107"/>
      <c r="AK48" s="1103"/>
      <c r="AL48" s="196" t="s">
        <v>260</v>
      </c>
      <c r="AM48" s="1101"/>
      <c r="AN48" s="1101"/>
      <c r="AO48" s="1101"/>
      <c r="AP48" s="1102"/>
      <c r="AQ48" s="196" t="s">
        <v>260</v>
      </c>
      <c r="AR48" s="171"/>
      <c r="AT48" s="189"/>
      <c r="AU48" s="189"/>
      <c r="AV48" s="189"/>
    </row>
    <row r="49" spans="2:48" ht="28.5" hidden="1" customHeight="1">
      <c r="B49" s="148"/>
      <c r="C49" s="1150"/>
      <c r="D49" s="1170"/>
      <c r="E49" s="1099"/>
      <c r="F49" s="1099"/>
      <c r="G49" s="1099"/>
      <c r="H49" s="1099"/>
      <c r="I49" s="1099"/>
      <c r="J49" s="1099"/>
      <c r="K49" s="1100"/>
      <c r="L49" s="1100"/>
      <c r="M49" s="1100"/>
      <c r="N49" s="1100"/>
      <c r="O49" s="1100"/>
      <c r="P49" s="1100"/>
      <c r="Q49" s="1100"/>
      <c r="R49" s="1100"/>
      <c r="S49" s="1100"/>
      <c r="T49" s="1100"/>
      <c r="U49" s="1100"/>
      <c r="V49" s="1101"/>
      <c r="W49" s="1101"/>
      <c r="X49" s="1102"/>
      <c r="Y49" s="169" t="s">
        <v>260</v>
      </c>
      <c r="Z49" s="1101"/>
      <c r="AA49" s="1101"/>
      <c r="AB49" s="1101"/>
      <c r="AC49" s="1103">
        <f t="shared" si="2"/>
        <v>0</v>
      </c>
      <c r="AD49" s="1104"/>
      <c r="AE49" s="1104"/>
      <c r="AF49" s="1104"/>
      <c r="AG49" s="196" t="s">
        <v>260</v>
      </c>
      <c r="AH49" s="1107">
        <f t="shared" si="3"/>
        <v>0</v>
      </c>
      <c r="AI49" s="1107"/>
      <c r="AJ49" s="1107"/>
      <c r="AK49" s="1103"/>
      <c r="AL49" s="196" t="s">
        <v>260</v>
      </c>
      <c r="AM49" s="1097"/>
      <c r="AN49" s="1097"/>
      <c r="AO49" s="1097"/>
      <c r="AP49" s="1098"/>
      <c r="AQ49" s="196" t="s">
        <v>260</v>
      </c>
      <c r="AR49" s="171"/>
      <c r="AT49" s="189"/>
      <c r="AU49" s="189"/>
      <c r="AV49" s="189"/>
    </row>
    <row r="50" spans="2:48" ht="28.5" hidden="1" customHeight="1">
      <c r="B50" s="148"/>
      <c r="C50" s="1150"/>
      <c r="D50" s="1170"/>
      <c r="E50" s="1099"/>
      <c r="F50" s="1099"/>
      <c r="G50" s="1099"/>
      <c r="H50" s="1099"/>
      <c r="I50" s="1099"/>
      <c r="J50" s="1099"/>
      <c r="K50" s="1100"/>
      <c r="L50" s="1100"/>
      <c r="M50" s="1100"/>
      <c r="N50" s="1100"/>
      <c r="O50" s="1100"/>
      <c r="P50" s="1100"/>
      <c r="Q50" s="1100"/>
      <c r="R50" s="1100"/>
      <c r="S50" s="1100"/>
      <c r="T50" s="1100"/>
      <c r="U50" s="1100"/>
      <c r="V50" s="1101"/>
      <c r="W50" s="1101"/>
      <c r="X50" s="1102"/>
      <c r="Y50" s="169" t="s">
        <v>260</v>
      </c>
      <c r="Z50" s="1101"/>
      <c r="AA50" s="1101"/>
      <c r="AB50" s="1101"/>
      <c r="AC50" s="1103">
        <f t="shared" si="2"/>
        <v>0</v>
      </c>
      <c r="AD50" s="1104"/>
      <c r="AE50" s="1104"/>
      <c r="AF50" s="1104"/>
      <c r="AG50" s="196" t="s">
        <v>260</v>
      </c>
      <c r="AH50" s="1107">
        <f t="shared" si="3"/>
        <v>0</v>
      </c>
      <c r="AI50" s="1107"/>
      <c r="AJ50" s="1107"/>
      <c r="AK50" s="1103"/>
      <c r="AL50" s="196" t="s">
        <v>260</v>
      </c>
      <c r="AM50" s="1101"/>
      <c r="AN50" s="1101"/>
      <c r="AO50" s="1101"/>
      <c r="AP50" s="1102"/>
      <c r="AQ50" s="196" t="s">
        <v>260</v>
      </c>
      <c r="AR50" s="170"/>
      <c r="AT50" s="189"/>
      <c r="AU50" s="189"/>
      <c r="AV50" s="189"/>
    </row>
    <row r="51" spans="2:48" ht="28.5" hidden="1" customHeight="1">
      <c r="B51" s="148"/>
      <c r="C51" s="1150"/>
      <c r="D51" s="1170"/>
      <c r="E51" s="1099"/>
      <c r="F51" s="1099"/>
      <c r="G51" s="1099"/>
      <c r="H51" s="1099"/>
      <c r="I51" s="1099"/>
      <c r="J51" s="1099"/>
      <c r="K51" s="1100"/>
      <c r="L51" s="1100"/>
      <c r="M51" s="1100"/>
      <c r="N51" s="1100"/>
      <c r="O51" s="1100"/>
      <c r="P51" s="1100"/>
      <c r="Q51" s="1100"/>
      <c r="R51" s="1100"/>
      <c r="S51" s="1100"/>
      <c r="T51" s="1100"/>
      <c r="U51" s="1100"/>
      <c r="V51" s="1101"/>
      <c r="W51" s="1101"/>
      <c r="X51" s="1102"/>
      <c r="Y51" s="169" t="s">
        <v>260</v>
      </c>
      <c r="Z51" s="1101"/>
      <c r="AA51" s="1101"/>
      <c r="AB51" s="1101"/>
      <c r="AC51" s="1103">
        <f t="shared" si="2"/>
        <v>0</v>
      </c>
      <c r="AD51" s="1104"/>
      <c r="AE51" s="1104"/>
      <c r="AF51" s="1104"/>
      <c r="AG51" s="196" t="s">
        <v>260</v>
      </c>
      <c r="AH51" s="1107">
        <f t="shared" si="3"/>
        <v>0</v>
      </c>
      <c r="AI51" s="1107"/>
      <c r="AJ51" s="1107"/>
      <c r="AK51" s="1103"/>
      <c r="AL51" s="196" t="s">
        <v>260</v>
      </c>
      <c r="AM51" s="1101"/>
      <c r="AN51" s="1101"/>
      <c r="AO51" s="1101"/>
      <c r="AP51" s="1102"/>
      <c r="AQ51" s="196" t="s">
        <v>260</v>
      </c>
      <c r="AR51" s="170"/>
      <c r="AT51" s="189"/>
      <c r="AU51" s="189"/>
      <c r="AV51" s="189"/>
    </row>
    <row r="52" spans="2:48" ht="28.5" hidden="1" customHeight="1">
      <c r="B52" s="148"/>
      <c r="C52" s="1150"/>
      <c r="D52" s="1170"/>
      <c r="E52" s="1099"/>
      <c r="F52" s="1099"/>
      <c r="G52" s="1099"/>
      <c r="H52" s="1099"/>
      <c r="I52" s="1099"/>
      <c r="J52" s="1099"/>
      <c r="K52" s="1100"/>
      <c r="L52" s="1100"/>
      <c r="M52" s="1100"/>
      <c r="N52" s="1100"/>
      <c r="O52" s="1100"/>
      <c r="P52" s="1100"/>
      <c r="Q52" s="1100"/>
      <c r="R52" s="1100"/>
      <c r="S52" s="1100"/>
      <c r="T52" s="1100"/>
      <c r="U52" s="1100"/>
      <c r="V52" s="1101"/>
      <c r="W52" s="1101"/>
      <c r="X52" s="1102"/>
      <c r="Y52" s="169" t="s">
        <v>260</v>
      </c>
      <c r="Z52" s="1101"/>
      <c r="AA52" s="1101"/>
      <c r="AB52" s="1101"/>
      <c r="AC52" s="1103">
        <f t="shared" si="2"/>
        <v>0</v>
      </c>
      <c r="AD52" s="1104"/>
      <c r="AE52" s="1104"/>
      <c r="AF52" s="1104"/>
      <c r="AG52" s="196" t="s">
        <v>260</v>
      </c>
      <c r="AH52" s="1107">
        <f t="shared" si="3"/>
        <v>0</v>
      </c>
      <c r="AI52" s="1107"/>
      <c r="AJ52" s="1107"/>
      <c r="AK52" s="1103"/>
      <c r="AL52" s="196" t="s">
        <v>260</v>
      </c>
      <c r="AM52" s="1101"/>
      <c r="AN52" s="1101"/>
      <c r="AO52" s="1101"/>
      <c r="AP52" s="1102"/>
      <c r="AQ52" s="196" t="s">
        <v>260</v>
      </c>
      <c r="AR52" s="171"/>
      <c r="AT52" s="189"/>
      <c r="AU52" s="189"/>
      <c r="AV52" s="189"/>
    </row>
    <row r="53" spans="2:48" ht="28.5" hidden="1" customHeight="1">
      <c r="B53" s="148"/>
      <c r="C53" s="1150"/>
      <c r="D53" s="1170"/>
      <c r="E53" s="1099"/>
      <c r="F53" s="1099"/>
      <c r="G53" s="1099"/>
      <c r="H53" s="1099"/>
      <c r="I53" s="1099"/>
      <c r="J53" s="1099"/>
      <c r="K53" s="1100"/>
      <c r="L53" s="1100"/>
      <c r="M53" s="1100"/>
      <c r="N53" s="1100"/>
      <c r="O53" s="1100"/>
      <c r="P53" s="1100"/>
      <c r="Q53" s="1100"/>
      <c r="R53" s="1100"/>
      <c r="S53" s="1100"/>
      <c r="T53" s="1100"/>
      <c r="U53" s="1100"/>
      <c r="V53" s="1101"/>
      <c r="W53" s="1101"/>
      <c r="X53" s="1102"/>
      <c r="Y53" s="169" t="s">
        <v>260</v>
      </c>
      <c r="Z53" s="1101"/>
      <c r="AA53" s="1101"/>
      <c r="AB53" s="1101"/>
      <c r="AC53" s="1103">
        <f t="shared" si="2"/>
        <v>0</v>
      </c>
      <c r="AD53" s="1104"/>
      <c r="AE53" s="1104"/>
      <c r="AF53" s="1104"/>
      <c r="AG53" s="196" t="s">
        <v>260</v>
      </c>
      <c r="AH53" s="1107">
        <f t="shared" si="3"/>
        <v>0</v>
      </c>
      <c r="AI53" s="1107"/>
      <c r="AJ53" s="1107"/>
      <c r="AK53" s="1103"/>
      <c r="AL53" s="196" t="s">
        <v>260</v>
      </c>
      <c r="AM53" s="1101"/>
      <c r="AN53" s="1101"/>
      <c r="AO53" s="1101"/>
      <c r="AP53" s="1102"/>
      <c r="AQ53" s="196" t="s">
        <v>260</v>
      </c>
      <c r="AR53" s="171"/>
      <c r="AT53" s="189"/>
      <c r="AU53" s="189"/>
      <c r="AV53" s="189"/>
    </row>
    <row r="54" spans="2:48" ht="28.5" hidden="1" customHeight="1">
      <c r="B54" s="148"/>
      <c r="C54" s="1150"/>
      <c r="D54" s="1170"/>
      <c r="E54" s="1099"/>
      <c r="F54" s="1099"/>
      <c r="G54" s="1099"/>
      <c r="H54" s="1099"/>
      <c r="I54" s="1099"/>
      <c r="J54" s="1099"/>
      <c r="K54" s="1100"/>
      <c r="L54" s="1100"/>
      <c r="M54" s="1100"/>
      <c r="N54" s="1100"/>
      <c r="O54" s="1100"/>
      <c r="P54" s="1100"/>
      <c r="Q54" s="1100"/>
      <c r="R54" s="1100"/>
      <c r="S54" s="1100"/>
      <c r="T54" s="1100"/>
      <c r="U54" s="1100"/>
      <c r="V54" s="1101"/>
      <c r="W54" s="1101"/>
      <c r="X54" s="1102"/>
      <c r="Y54" s="169" t="s">
        <v>260</v>
      </c>
      <c r="Z54" s="1101"/>
      <c r="AA54" s="1101"/>
      <c r="AB54" s="1101"/>
      <c r="AC54" s="1103">
        <f t="shared" si="0"/>
        <v>0</v>
      </c>
      <c r="AD54" s="1104"/>
      <c r="AE54" s="1104"/>
      <c r="AF54" s="1104"/>
      <c r="AG54" s="196" t="s">
        <v>260</v>
      </c>
      <c r="AH54" s="1107">
        <f t="shared" si="1"/>
        <v>0</v>
      </c>
      <c r="AI54" s="1107"/>
      <c r="AJ54" s="1107"/>
      <c r="AK54" s="1103"/>
      <c r="AL54" s="196" t="s">
        <v>260</v>
      </c>
      <c r="AM54" s="1101"/>
      <c r="AN54" s="1101"/>
      <c r="AO54" s="1101"/>
      <c r="AP54" s="1102"/>
      <c r="AQ54" s="196" t="s">
        <v>260</v>
      </c>
      <c r="AR54" s="171"/>
      <c r="AT54" s="189"/>
      <c r="AU54" s="189"/>
      <c r="AV54" s="189"/>
    </row>
    <row r="55" spans="2:48" ht="28.5" hidden="1" customHeight="1">
      <c r="B55" s="148"/>
      <c r="C55" s="1150"/>
      <c r="D55" s="1170"/>
      <c r="E55" s="1099"/>
      <c r="F55" s="1099"/>
      <c r="G55" s="1099"/>
      <c r="H55" s="1099"/>
      <c r="I55" s="1099"/>
      <c r="J55" s="1099"/>
      <c r="K55" s="1100"/>
      <c r="L55" s="1100"/>
      <c r="M55" s="1100"/>
      <c r="N55" s="1100"/>
      <c r="O55" s="1100"/>
      <c r="P55" s="1100"/>
      <c r="Q55" s="1100"/>
      <c r="R55" s="1100"/>
      <c r="S55" s="1100"/>
      <c r="T55" s="1100"/>
      <c r="U55" s="1100"/>
      <c r="V55" s="1101"/>
      <c r="W55" s="1101"/>
      <c r="X55" s="1102"/>
      <c r="Y55" s="169" t="s">
        <v>260</v>
      </c>
      <c r="Z55" s="1101"/>
      <c r="AA55" s="1101"/>
      <c r="AB55" s="1101"/>
      <c r="AC55" s="1103">
        <f t="shared" si="0"/>
        <v>0</v>
      </c>
      <c r="AD55" s="1104"/>
      <c r="AE55" s="1104"/>
      <c r="AF55" s="1104"/>
      <c r="AG55" s="196" t="s">
        <v>260</v>
      </c>
      <c r="AH55" s="1107">
        <f t="shared" si="1"/>
        <v>0</v>
      </c>
      <c r="AI55" s="1107"/>
      <c r="AJ55" s="1107"/>
      <c r="AK55" s="1103"/>
      <c r="AL55" s="196" t="s">
        <v>260</v>
      </c>
      <c r="AM55" s="1097"/>
      <c r="AN55" s="1097"/>
      <c r="AO55" s="1097"/>
      <c r="AP55" s="1098"/>
      <c r="AQ55" s="196" t="s">
        <v>260</v>
      </c>
      <c r="AR55" s="171"/>
      <c r="AT55" s="189"/>
      <c r="AU55" s="189"/>
      <c r="AV55" s="189"/>
    </row>
    <row r="56" spans="2:48" ht="28.5" hidden="1" customHeight="1">
      <c r="B56" s="148"/>
      <c r="C56" s="1150"/>
      <c r="D56" s="1170"/>
      <c r="E56" s="1099"/>
      <c r="F56" s="1099"/>
      <c r="G56" s="1099"/>
      <c r="H56" s="1099"/>
      <c r="I56" s="1099"/>
      <c r="J56" s="1099"/>
      <c r="K56" s="1100"/>
      <c r="L56" s="1100"/>
      <c r="M56" s="1100"/>
      <c r="N56" s="1100"/>
      <c r="O56" s="1100"/>
      <c r="P56" s="1100"/>
      <c r="Q56" s="1100"/>
      <c r="R56" s="1100"/>
      <c r="S56" s="1100"/>
      <c r="T56" s="1100"/>
      <c r="U56" s="1100"/>
      <c r="V56" s="1101"/>
      <c r="W56" s="1101"/>
      <c r="X56" s="1102"/>
      <c r="Y56" s="169" t="s">
        <v>260</v>
      </c>
      <c r="Z56" s="1101"/>
      <c r="AA56" s="1101"/>
      <c r="AB56" s="1101"/>
      <c r="AC56" s="1103">
        <f t="shared" si="0"/>
        <v>0</v>
      </c>
      <c r="AD56" s="1104"/>
      <c r="AE56" s="1104"/>
      <c r="AF56" s="1104"/>
      <c r="AG56" s="196" t="s">
        <v>260</v>
      </c>
      <c r="AH56" s="1107">
        <f t="shared" si="1"/>
        <v>0</v>
      </c>
      <c r="AI56" s="1107"/>
      <c r="AJ56" s="1107"/>
      <c r="AK56" s="1103"/>
      <c r="AL56" s="196" t="s">
        <v>260</v>
      </c>
      <c r="AM56" s="1101"/>
      <c r="AN56" s="1101"/>
      <c r="AO56" s="1101"/>
      <c r="AP56" s="1102"/>
      <c r="AQ56" s="196" t="s">
        <v>260</v>
      </c>
      <c r="AR56" s="170"/>
      <c r="AT56" s="189"/>
      <c r="AU56" s="189"/>
      <c r="AV56" s="189"/>
    </row>
    <row r="57" spans="2:48" ht="28.5" hidden="1" customHeight="1">
      <c r="B57" s="148"/>
      <c r="C57" s="1150"/>
      <c r="D57" s="1170"/>
      <c r="E57" s="1099"/>
      <c r="F57" s="1099"/>
      <c r="G57" s="1099"/>
      <c r="H57" s="1099"/>
      <c r="I57" s="1099"/>
      <c r="J57" s="1099"/>
      <c r="K57" s="1100"/>
      <c r="L57" s="1100"/>
      <c r="M57" s="1100"/>
      <c r="N57" s="1100"/>
      <c r="O57" s="1100"/>
      <c r="P57" s="1100"/>
      <c r="Q57" s="1100"/>
      <c r="R57" s="1100"/>
      <c r="S57" s="1100"/>
      <c r="T57" s="1100"/>
      <c r="U57" s="1100"/>
      <c r="V57" s="1101"/>
      <c r="W57" s="1101"/>
      <c r="X57" s="1102"/>
      <c r="Y57" s="169" t="s">
        <v>260</v>
      </c>
      <c r="Z57" s="1101"/>
      <c r="AA57" s="1101"/>
      <c r="AB57" s="1101"/>
      <c r="AC57" s="1103">
        <f t="shared" si="0"/>
        <v>0</v>
      </c>
      <c r="AD57" s="1104"/>
      <c r="AE57" s="1104"/>
      <c r="AF57" s="1104"/>
      <c r="AG57" s="196" t="s">
        <v>260</v>
      </c>
      <c r="AH57" s="1107">
        <f t="shared" si="1"/>
        <v>0</v>
      </c>
      <c r="AI57" s="1107"/>
      <c r="AJ57" s="1107"/>
      <c r="AK57" s="1103"/>
      <c r="AL57" s="196" t="s">
        <v>260</v>
      </c>
      <c r="AM57" s="1101"/>
      <c r="AN57" s="1101"/>
      <c r="AO57" s="1101"/>
      <c r="AP57" s="1102"/>
      <c r="AQ57" s="196" t="s">
        <v>260</v>
      </c>
      <c r="AR57" s="171"/>
      <c r="AT57" s="189"/>
      <c r="AU57" s="189"/>
      <c r="AV57" s="189"/>
    </row>
    <row r="58" spans="2:48" ht="28.5" hidden="1" customHeight="1">
      <c r="B58" s="148"/>
      <c r="C58" s="1150"/>
      <c r="D58" s="1170"/>
      <c r="E58" s="1099"/>
      <c r="F58" s="1099"/>
      <c r="G58" s="1099"/>
      <c r="H58" s="1099"/>
      <c r="I58" s="1099"/>
      <c r="J58" s="1099"/>
      <c r="K58" s="1100"/>
      <c r="L58" s="1100"/>
      <c r="M58" s="1100"/>
      <c r="N58" s="1100"/>
      <c r="O58" s="1100"/>
      <c r="P58" s="1100"/>
      <c r="Q58" s="1100"/>
      <c r="R58" s="1100"/>
      <c r="S58" s="1100"/>
      <c r="T58" s="1100"/>
      <c r="U58" s="1100"/>
      <c r="V58" s="1101"/>
      <c r="W58" s="1101"/>
      <c r="X58" s="1102"/>
      <c r="Y58" s="169" t="s">
        <v>260</v>
      </c>
      <c r="Z58" s="1101"/>
      <c r="AA58" s="1101"/>
      <c r="AB58" s="1101"/>
      <c r="AC58" s="1103">
        <f t="shared" si="0"/>
        <v>0</v>
      </c>
      <c r="AD58" s="1104"/>
      <c r="AE58" s="1104"/>
      <c r="AF58" s="1104"/>
      <c r="AG58" s="196" t="s">
        <v>260</v>
      </c>
      <c r="AH58" s="1107">
        <f t="shared" si="1"/>
        <v>0</v>
      </c>
      <c r="AI58" s="1107"/>
      <c r="AJ58" s="1107"/>
      <c r="AK58" s="1103"/>
      <c r="AL58" s="196" t="s">
        <v>260</v>
      </c>
      <c r="AM58" s="1101"/>
      <c r="AN58" s="1101"/>
      <c r="AO58" s="1101"/>
      <c r="AP58" s="1102"/>
      <c r="AQ58" s="196" t="s">
        <v>260</v>
      </c>
      <c r="AR58" s="171"/>
      <c r="AT58" s="189"/>
      <c r="AU58" s="189"/>
      <c r="AV58" s="189"/>
    </row>
    <row r="59" spans="2:48" ht="28.5" hidden="1" customHeight="1">
      <c r="B59" s="148"/>
      <c r="C59" s="1150"/>
      <c r="D59" s="1170"/>
      <c r="E59" s="1099"/>
      <c r="F59" s="1099"/>
      <c r="G59" s="1099"/>
      <c r="H59" s="1099"/>
      <c r="I59" s="1099"/>
      <c r="J59" s="1099"/>
      <c r="K59" s="1100"/>
      <c r="L59" s="1100"/>
      <c r="M59" s="1100"/>
      <c r="N59" s="1100"/>
      <c r="O59" s="1100"/>
      <c r="P59" s="1100"/>
      <c r="Q59" s="1100"/>
      <c r="R59" s="1100"/>
      <c r="S59" s="1100"/>
      <c r="T59" s="1100"/>
      <c r="U59" s="1100"/>
      <c r="V59" s="1101"/>
      <c r="W59" s="1101"/>
      <c r="X59" s="1102"/>
      <c r="Y59" s="169" t="s">
        <v>260</v>
      </c>
      <c r="Z59" s="1101"/>
      <c r="AA59" s="1101"/>
      <c r="AB59" s="1101"/>
      <c r="AC59" s="1103">
        <f t="shared" si="0"/>
        <v>0</v>
      </c>
      <c r="AD59" s="1104"/>
      <c r="AE59" s="1104"/>
      <c r="AF59" s="1104"/>
      <c r="AG59" s="196" t="s">
        <v>260</v>
      </c>
      <c r="AH59" s="1107">
        <f t="shared" si="1"/>
        <v>0</v>
      </c>
      <c r="AI59" s="1107"/>
      <c r="AJ59" s="1107"/>
      <c r="AK59" s="1103"/>
      <c r="AL59" s="196" t="s">
        <v>260</v>
      </c>
      <c r="AM59" s="1101"/>
      <c r="AN59" s="1101"/>
      <c r="AO59" s="1101"/>
      <c r="AP59" s="1102"/>
      <c r="AQ59" s="196" t="s">
        <v>260</v>
      </c>
      <c r="AR59" s="171"/>
      <c r="AT59" s="189"/>
      <c r="AU59" s="189"/>
      <c r="AV59" s="189"/>
    </row>
    <row r="60" spans="2:48" ht="28.5" hidden="1" customHeight="1">
      <c r="B60" s="148"/>
      <c r="C60" s="1150"/>
      <c r="D60" s="1170"/>
      <c r="E60" s="1099"/>
      <c r="F60" s="1099"/>
      <c r="G60" s="1099"/>
      <c r="H60" s="1099"/>
      <c r="I60" s="1099"/>
      <c r="J60" s="1099"/>
      <c r="K60" s="1100"/>
      <c r="L60" s="1100"/>
      <c r="M60" s="1100"/>
      <c r="N60" s="1100"/>
      <c r="O60" s="1100"/>
      <c r="P60" s="1100"/>
      <c r="Q60" s="1100"/>
      <c r="R60" s="1100"/>
      <c r="S60" s="1100"/>
      <c r="T60" s="1100"/>
      <c r="U60" s="1100"/>
      <c r="V60" s="1101"/>
      <c r="W60" s="1101"/>
      <c r="X60" s="1102"/>
      <c r="Y60" s="169" t="s">
        <v>260</v>
      </c>
      <c r="Z60" s="1101"/>
      <c r="AA60" s="1101"/>
      <c r="AB60" s="1101"/>
      <c r="AC60" s="1103">
        <f t="shared" si="0"/>
        <v>0</v>
      </c>
      <c r="AD60" s="1104"/>
      <c r="AE60" s="1104"/>
      <c r="AF60" s="1104"/>
      <c r="AG60" s="196" t="s">
        <v>260</v>
      </c>
      <c r="AH60" s="1107">
        <f t="shared" si="1"/>
        <v>0</v>
      </c>
      <c r="AI60" s="1107"/>
      <c r="AJ60" s="1107"/>
      <c r="AK60" s="1103"/>
      <c r="AL60" s="196" t="s">
        <v>260</v>
      </c>
      <c r="AM60" s="1097"/>
      <c r="AN60" s="1097"/>
      <c r="AO60" s="1097"/>
      <c r="AP60" s="1098"/>
      <c r="AQ60" s="196" t="s">
        <v>260</v>
      </c>
      <c r="AR60" s="171"/>
      <c r="AT60" s="189"/>
      <c r="AU60" s="189"/>
      <c r="AV60" s="189"/>
    </row>
    <row r="61" spans="2:48" ht="28.5" hidden="1" customHeight="1">
      <c r="B61" s="148"/>
      <c r="C61" s="1150"/>
      <c r="D61" s="1170"/>
      <c r="E61" s="1099"/>
      <c r="F61" s="1099"/>
      <c r="G61" s="1099"/>
      <c r="H61" s="1099"/>
      <c r="I61" s="1099"/>
      <c r="J61" s="1099"/>
      <c r="K61" s="1100"/>
      <c r="L61" s="1100"/>
      <c r="M61" s="1100"/>
      <c r="N61" s="1100"/>
      <c r="O61" s="1100"/>
      <c r="P61" s="1100"/>
      <c r="Q61" s="1100"/>
      <c r="R61" s="1100"/>
      <c r="S61" s="1100"/>
      <c r="T61" s="1100"/>
      <c r="U61" s="1100"/>
      <c r="V61" s="1101"/>
      <c r="W61" s="1101"/>
      <c r="X61" s="1102"/>
      <c r="Y61" s="169" t="s">
        <v>260</v>
      </c>
      <c r="Z61" s="1101"/>
      <c r="AA61" s="1101"/>
      <c r="AB61" s="1101"/>
      <c r="AC61" s="1103">
        <f t="shared" si="0"/>
        <v>0</v>
      </c>
      <c r="AD61" s="1104"/>
      <c r="AE61" s="1104"/>
      <c r="AF61" s="1104"/>
      <c r="AG61" s="196" t="s">
        <v>260</v>
      </c>
      <c r="AH61" s="1107">
        <f t="shared" si="1"/>
        <v>0</v>
      </c>
      <c r="AI61" s="1107"/>
      <c r="AJ61" s="1107"/>
      <c r="AK61" s="1103"/>
      <c r="AL61" s="196" t="s">
        <v>260</v>
      </c>
      <c r="AM61" s="1101"/>
      <c r="AN61" s="1101"/>
      <c r="AO61" s="1101"/>
      <c r="AP61" s="1102"/>
      <c r="AQ61" s="196" t="s">
        <v>260</v>
      </c>
      <c r="AR61" s="170"/>
      <c r="AT61" s="189"/>
      <c r="AU61" s="189"/>
      <c r="AV61" s="189"/>
    </row>
    <row r="62" spans="2:48" ht="28.5" hidden="1" customHeight="1">
      <c r="B62" s="148"/>
      <c r="C62" s="1150"/>
      <c r="D62" s="1170"/>
      <c r="E62" s="1099"/>
      <c r="F62" s="1099"/>
      <c r="G62" s="1099"/>
      <c r="H62" s="1099"/>
      <c r="I62" s="1099"/>
      <c r="J62" s="1099"/>
      <c r="K62" s="1100"/>
      <c r="L62" s="1100"/>
      <c r="M62" s="1100"/>
      <c r="N62" s="1100"/>
      <c r="O62" s="1100"/>
      <c r="P62" s="1100"/>
      <c r="Q62" s="1100"/>
      <c r="R62" s="1100"/>
      <c r="S62" s="1100"/>
      <c r="T62" s="1100"/>
      <c r="U62" s="1100"/>
      <c r="V62" s="1101"/>
      <c r="W62" s="1101"/>
      <c r="X62" s="1102"/>
      <c r="Y62" s="169" t="s">
        <v>260</v>
      </c>
      <c r="Z62" s="1101"/>
      <c r="AA62" s="1101"/>
      <c r="AB62" s="1101"/>
      <c r="AC62" s="1103">
        <f t="shared" si="0"/>
        <v>0</v>
      </c>
      <c r="AD62" s="1104"/>
      <c r="AE62" s="1104"/>
      <c r="AF62" s="1104"/>
      <c r="AG62" s="196" t="s">
        <v>260</v>
      </c>
      <c r="AH62" s="1107">
        <f t="shared" si="1"/>
        <v>0</v>
      </c>
      <c r="AI62" s="1107"/>
      <c r="AJ62" s="1107"/>
      <c r="AK62" s="1103"/>
      <c r="AL62" s="196" t="s">
        <v>260</v>
      </c>
      <c r="AM62" s="1101"/>
      <c r="AN62" s="1101"/>
      <c r="AO62" s="1101"/>
      <c r="AP62" s="1102"/>
      <c r="AQ62" s="196" t="s">
        <v>260</v>
      </c>
      <c r="AR62" s="170"/>
      <c r="AT62" s="189"/>
      <c r="AU62" s="189"/>
      <c r="AV62" s="189"/>
    </row>
    <row r="63" spans="2:48" ht="28.5" hidden="1" customHeight="1">
      <c r="B63" s="148"/>
      <c r="C63" s="1150"/>
      <c r="D63" s="1170"/>
      <c r="E63" s="1099"/>
      <c r="F63" s="1099"/>
      <c r="G63" s="1099"/>
      <c r="H63" s="1099"/>
      <c r="I63" s="1099"/>
      <c r="J63" s="1099"/>
      <c r="K63" s="1100"/>
      <c r="L63" s="1100"/>
      <c r="M63" s="1100"/>
      <c r="N63" s="1100"/>
      <c r="O63" s="1100"/>
      <c r="P63" s="1100"/>
      <c r="Q63" s="1100"/>
      <c r="R63" s="1100"/>
      <c r="S63" s="1100"/>
      <c r="T63" s="1100"/>
      <c r="U63" s="1100"/>
      <c r="V63" s="1101"/>
      <c r="W63" s="1101"/>
      <c r="X63" s="1102"/>
      <c r="Y63" s="169" t="s">
        <v>260</v>
      </c>
      <c r="Z63" s="1101"/>
      <c r="AA63" s="1101"/>
      <c r="AB63" s="1101"/>
      <c r="AC63" s="1103">
        <f t="shared" ref="AC63:AC83" si="4">V63*Z63</f>
        <v>0</v>
      </c>
      <c r="AD63" s="1104"/>
      <c r="AE63" s="1104"/>
      <c r="AF63" s="1104"/>
      <c r="AG63" s="196" t="s">
        <v>260</v>
      </c>
      <c r="AH63" s="1107">
        <f t="shared" si="1"/>
        <v>0</v>
      </c>
      <c r="AI63" s="1107"/>
      <c r="AJ63" s="1107"/>
      <c r="AK63" s="1103"/>
      <c r="AL63" s="196" t="s">
        <v>260</v>
      </c>
      <c r="AM63" s="1101"/>
      <c r="AN63" s="1101"/>
      <c r="AO63" s="1101"/>
      <c r="AP63" s="1102"/>
      <c r="AQ63" s="196" t="s">
        <v>260</v>
      </c>
      <c r="AR63" s="171"/>
      <c r="AT63" s="189"/>
      <c r="AU63" s="189"/>
      <c r="AV63" s="189"/>
    </row>
    <row r="64" spans="2:48" ht="28.5" hidden="1" customHeight="1">
      <c r="B64" s="148"/>
      <c r="C64" s="1150"/>
      <c r="D64" s="1170"/>
      <c r="E64" s="1099"/>
      <c r="F64" s="1099"/>
      <c r="G64" s="1099"/>
      <c r="H64" s="1099"/>
      <c r="I64" s="1099"/>
      <c r="J64" s="1099"/>
      <c r="K64" s="1100"/>
      <c r="L64" s="1100"/>
      <c r="M64" s="1100"/>
      <c r="N64" s="1100"/>
      <c r="O64" s="1100"/>
      <c r="P64" s="1100"/>
      <c r="Q64" s="1100"/>
      <c r="R64" s="1100"/>
      <c r="S64" s="1100"/>
      <c r="T64" s="1100"/>
      <c r="U64" s="1100"/>
      <c r="V64" s="1101"/>
      <c r="W64" s="1101"/>
      <c r="X64" s="1102"/>
      <c r="Y64" s="169" t="s">
        <v>260</v>
      </c>
      <c r="Z64" s="1101"/>
      <c r="AA64" s="1101"/>
      <c r="AB64" s="1101"/>
      <c r="AC64" s="1103">
        <f t="shared" si="4"/>
        <v>0</v>
      </c>
      <c r="AD64" s="1104"/>
      <c r="AE64" s="1104"/>
      <c r="AF64" s="1104"/>
      <c r="AG64" s="196" t="s">
        <v>260</v>
      </c>
      <c r="AH64" s="1107">
        <f t="shared" si="1"/>
        <v>0</v>
      </c>
      <c r="AI64" s="1107"/>
      <c r="AJ64" s="1107"/>
      <c r="AK64" s="1103"/>
      <c r="AL64" s="196" t="s">
        <v>260</v>
      </c>
      <c r="AM64" s="1101"/>
      <c r="AN64" s="1101"/>
      <c r="AO64" s="1101"/>
      <c r="AP64" s="1102"/>
      <c r="AQ64" s="196" t="s">
        <v>260</v>
      </c>
      <c r="AR64" s="171"/>
      <c r="AT64" s="189"/>
      <c r="AU64" s="189"/>
      <c r="AV64" s="189"/>
    </row>
    <row r="65" spans="2:48" ht="28.5" hidden="1" customHeight="1">
      <c r="B65" s="148"/>
      <c r="C65" s="1150"/>
      <c r="D65" s="1170"/>
      <c r="E65" s="1099"/>
      <c r="F65" s="1099"/>
      <c r="G65" s="1099"/>
      <c r="H65" s="1099"/>
      <c r="I65" s="1099"/>
      <c r="J65" s="1099"/>
      <c r="K65" s="1100"/>
      <c r="L65" s="1100"/>
      <c r="M65" s="1100"/>
      <c r="N65" s="1100"/>
      <c r="O65" s="1100"/>
      <c r="P65" s="1100"/>
      <c r="Q65" s="1100"/>
      <c r="R65" s="1100"/>
      <c r="S65" s="1100"/>
      <c r="T65" s="1100"/>
      <c r="U65" s="1100"/>
      <c r="V65" s="1101"/>
      <c r="W65" s="1101"/>
      <c r="X65" s="1102"/>
      <c r="Y65" s="169" t="s">
        <v>260</v>
      </c>
      <c r="Z65" s="1101"/>
      <c r="AA65" s="1101"/>
      <c r="AB65" s="1101"/>
      <c r="AC65" s="1103">
        <f t="shared" si="4"/>
        <v>0</v>
      </c>
      <c r="AD65" s="1104"/>
      <c r="AE65" s="1104"/>
      <c r="AF65" s="1104"/>
      <c r="AG65" s="196" t="s">
        <v>260</v>
      </c>
      <c r="AH65" s="1107">
        <f t="shared" si="1"/>
        <v>0</v>
      </c>
      <c r="AI65" s="1107"/>
      <c r="AJ65" s="1107"/>
      <c r="AK65" s="1103"/>
      <c r="AL65" s="196" t="s">
        <v>260</v>
      </c>
      <c r="AM65" s="1101"/>
      <c r="AN65" s="1101"/>
      <c r="AO65" s="1101"/>
      <c r="AP65" s="1102"/>
      <c r="AQ65" s="196" t="s">
        <v>260</v>
      </c>
      <c r="AR65" s="171"/>
      <c r="AT65" s="189"/>
      <c r="AU65" s="189"/>
      <c r="AV65" s="189"/>
    </row>
    <row r="66" spans="2:48" ht="28.5" hidden="1" customHeight="1">
      <c r="B66" s="148"/>
      <c r="C66" s="1150"/>
      <c r="D66" s="1170"/>
      <c r="E66" s="1099"/>
      <c r="F66" s="1099"/>
      <c r="G66" s="1099"/>
      <c r="H66" s="1099"/>
      <c r="I66" s="1099"/>
      <c r="J66" s="1099"/>
      <c r="K66" s="1100"/>
      <c r="L66" s="1100"/>
      <c r="M66" s="1100"/>
      <c r="N66" s="1100"/>
      <c r="O66" s="1100"/>
      <c r="P66" s="1100"/>
      <c r="Q66" s="1100"/>
      <c r="R66" s="1100"/>
      <c r="S66" s="1100"/>
      <c r="T66" s="1100"/>
      <c r="U66" s="1100"/>
      <c r="V66" s="1101"/>
      <c r="W66" s="1101"/>
      <c r="X66" s="1102"/>
      <c r="Y66" s="169" t="s">
        <v>260</v>
      </c>
      <c r="Z66" s="1101"/>
      <c r="AA66" s="1101"/>
      <c r="AB66" s="1101"/>
      <c r="AC66" s="1103">
        <f t="shared" si="4"/>
        <v>0</v>
      </c>
      <c r="AD66" s="1104"/>
      <c r="AE66" s="1104"/>
      <c r="AF66" s="1104"/>
      <c r="AG66" s="196" t="s">
        <v>260</v>
      </c>
      <c r="AH66" s="1107">
        <f t="shared" si="1"/>
        <v>0</v>
      </c>
      <c r="AI66" s="1107"/>
      <c r="AJ66" s="1107"/>
      <c r="AK66" s="1103"/>
      <c r="AL66" s="196" t="s">
        <v>260</v>
      </c>
      <c r="AM66" s="1097"/>
      <c r="AN66" s="1097"/>
      <c r="AO66" s="1097"/>
      <c r="AP66" s="1098"/>
      <c r="AQ66" s="196" t="s">
        <v>260</v>
      </c>
      <c r="AR66" s="171"/>
      <c r="AT66" s="189"/>
      <c r="AU66" s="189"/>
      <c r="AV66" s="189"/>
    </row>
    <row r="67" spans="2:48" ht="28.5" hidden="1" customHeight="1">
      <c r="B67" s="148"/>
      <c r="C67" s="1150"/>
      <c r="D67" s="1170"/>
      <c r="E67" s="1099"/>
      <c r="F67" s="1099"/>
      <c r="G67" s="1099"/>
      <c r="H67" s="1099"/>
      <c r="I67" s="1099"/>
      <c r="J67" s="1099"/>
      <c r="K67" s="1100"/>
      <c r="L67" s="1100"/>
      <c r="M67" s="1100"/>
      <c r="N67" s="1100"/>
      <c r="O67" s="1100"/>
      <c r="P67" s="1100"/>
      <c r="Q67" s="1100"/>
      <c r="R67" s="1100"/>
      <c r="S67" s="1100"/>
      <c r="T67" s="1100"/>
      <c r="U67" s="1100"/>
      <c r="V67" s="1101"/>
      <c r="W67" s="1101"/>
      <c r="X67" s="1102"/>
      <c r="Y67" s="169" t="s">
        <v>260</v>
      </c>
      <c r="Z67" s="1101"/>
      <c r="AA67" s="1101"/>
      <c r="AB67" s="1101"/>
      <c r="AC67" s="1103">
        <f t="shared" si="4"/>
        <v>0</v>
      </c>
      <c r="AD67" s="1104"/>
      <c r="AE67" s="1104"/>
      <c r="AF67" s="1104"/>
      <c r="AG67" s="196" t="s">
        <v>260</v>
      </c>
      <c r="AH67" s="1107">
        <f t="shared" si="1"/>
        <v>0</v>
      </c>
      <c r="AI67" s="1107"/>
      <c r="AJ67" s="1107"/>
      <c r="AK67" s="1103"/>
      <c r="AL67" s="196" t="s">
        <v>260</v>
      </c>
      <c r="AM67" s="1101"/>
      <c r="AN67" s="1101"/>
      <c r="AO67" s="1101"/>
      <c r="AP67" s="1102"/>
      <c r="AQ67" s="196" t="s">
        <v>260</v>
      </c>
      <c r="AR67" s="170"/>
      <c r="AT67" s="189"/>
      <c r="AU67" s="189"/>
      <c r="AV67" s="189"/>
    </row>
    <row r="68" spans="2:48" ht="28.5" hidden="1" customHeight="1">
      <c r="B68" s="148"/>
      <c r="C68" s="1150"/>
      <c r="D68" s="1170"/>
      <c r="E68" s="1099"/>
      <c r="F68" s="1099"/>
      <c r="G68" s="1099"/>
      <c r="H68" s="1099"/>
      <c r="I68" s="1099"/>
      <c r="J68" s="1099"/>
      <c r="K68" s="1100"/>
      <c r="L68" s="1100"/>
      <c r="M68" s="1100"/>
      <c r="N68" s="1100"/>
      <c r="O68" s="1100"/>
      <c r="P68" s="1100"/>
      <c r="Q68" s="1100"/>
      <c r="R68" s="1100"/>
      <c r="S68" s="1100"/>
      <c r="T68" s="1100"/>
      <c r="U68" s="1100"/>
      <c r="V68" s="1101"/>
      <c r="W68" s="1101"/>
      <c r="X68" s="1102"/>
      <c r="Y68" s="169" t="s">
        <v>260</v>
      </c>
      <c r="Z68" s="1101"/>
      <c r="AA68" s="1101"/>
      <c r="AB68" s="1101"/>
      <c r="AC68" s="1103">
        <f t="shared" si="4"/>
        <v>0</v>
      </c>
      <c r="AD68" s="1104"/>
      <c r="AE68" s="1104"/>
      <c r="AF68" s="1104"/>
      <c r="AG68" s="196" t="s">
        <v>260</v>
      </c>
      <c r="AH68" s="1107">
        <f t="shared" si="1"/>
        <v>0</v>
      </c>
      <c r="AI68" s="1107"/>
      <c r="AJ68" s="1107"/>
      <c r="AK68" s="1103"/>
      <c r="AL68" s="196" t="s">
        <v>260</v>
      </c>
      <c r="AM68" s="1101"/>
      <c r="AN68" s="1101"/>
      <c r="AO68" s="1101"/>
      <c r="AP68" s="1102"/>
      <c r="AQ68" s="196" t="s">
        <v>260</v>
      </c>
      <c r="AR68" s="170"/>
      <c r="AT68" s="189"/>
      <c r="AU68" s="189"/>
      <c r="AV68" s="189"/>
    </row>
    <row r="69" spans="2:48" ht="28.5" hidden="1" customHeight="1">
      <c r="B69" s="148"/>
      <c r="C69" s="1150"/>
      <c r="D69" s="1170"/>
      <c r="E69" s="1099"/>
      <c r="F69" s="1099"/>
      <c r="G69" s="1099"/>
      <c r="H69" s="1099"/>
      <c r="I69" s="1099"/>
      <c r="J69" s="1099"/>
      <c r="K69" s="1100"/>
      <c r="L69" s="1100"/>
      <c r="M69" s="1100"/>
      <c r="N69" s="1100"/>
      <c r="O69" s="1100"/>
      <c r="P69" s="1100"/>
      <c r="Q69" s="1100"/>
      <c r="R69" s="1100"/>
      <c r="S69" s="1100"/>
      <c r="T69" s="1100"/>
      <c r="U69" s="1100"/>
      <c r="V69" s="1101"/>
      <c r="W69" s="1101"/>
      <c r="X69" s="1102"/>
      <c r="Y69" s="169" t="s">
        <v>260</v>
      </c>
      <c r="Z69" s="1101"/>
      <c r="AA69" s="1101"/>
      <c r="AB69" s="1101"/>
      <c r="AC69" s="1103">
        <f t="shared" si="4"/>
        <v>0</v>
      </c>
      <c r="AD69" s="1104"/>
      <c r="AE69" s="1104"/>
      <c r="AF69" s="1104"/>
      <c r="AG69" s="196" t="s">
        <v>260</v>
      </c>
      <c r="AH69" s="1107">
        <f t="shared" si="1"/>
        <v>0</v>
      </c>
      <c r="AI69" s="1107"/>
      <c r="AJ69" s="1107"/>
      <c r="AK69" s="1103"/>
      <c r="AL69" s="196" t="s">
        <v>260</v>
      </c>
      <c r="AM69" s="1101"/>
      <c r="AN69" s="1101"/>
      <c r="AO69" s="1101"/>
      <c r="AP69" s="1102"/>
      <c r="AQ69" s="196" t="s">
        <v>260</v>
      </c>
      <c r="AR69" s="171"/>
      <c r="AT69" s="189"/>
      <c r="AU69" s="189"/>
      <c r="AV69" s="189"/>
    </row>
    <row r="70" spans="2:48" ht="28.5" hidden="1" customHeight="1">
      <c r="B70" s="148"/>
      <c r="C70" s="1150"/>
      <c r="D70" s="1170"/>
      <c r="E70" s="1099"/>
      <c r="F70" s="1099"/>
      <c r="G70" s="1099"/>
      <c r="H70" s="1099"/>
      <c r="I70" s="1099"/>
      <c r="J70" s="1099"/>
      <c r="K70" s="1100"/>
      <c r="L70" s="1100"/>
      <c r="M70" s="1100"/>
      <c r="N70" s="1100"/>
      <c r="O70" s="1100"/>
      <c r="P70" s="1100"/>
      <c r="Q70" s="1100"/>
      <c r="R70" s="1100"/>
      <c r="S70" s="1100"/>
      <c r="T70" s="1100"/>
      <c r="U70" s="1100"/>
      <c r="V70" s="1101"/>
      <c r="W70" s="1101"/>
      <c r="X70" s="1102"/>
      <c r="Y70" s="169" t="s">
        <v>260</v>
      </c>
      <c r="Z70" s="1101"/>
      <c r="AA70" s="1101"/>
      <c r="AB70" s="1101"/>
      <c r="AC70" s="1103">
        <f>V70*Z70</f>
        <v>0</v>
      </c>
      <c r="AD70" s="1104"/>
      <c r="AE70" s="1104"/>
      <c r="AF70" s="1104"/>
      <c r="AG70" s="196" t="s">
        <v>260</v>
      </c>
      <c r="AH70" s="1107">
        <f>AC70-AM70</f>
        <v>0</v>
      </c>
      <c r="AI70" s="1107"/>
      <c r="AJ70" s="1107"/>
      <c r="AK70" s="1103"/>
      <c r="AL70" s="196" t="s">
        <v>260</v>
      </c>
      <c r="AM70" s="1101"/>
      <c r="AN70" s="1101"/>
      <c r="AO70" s="1101"/>
      <c r="AP70" s="1102"/>
      <c r="AQ70" s="196" t="s">
        <v>260</v>
      </c>
      <c r="AR70" s="171"/>
      <c r="AT70" s="189"/>
      <c r="AU70" s="189"/>
      <c r="AV70" s="189"/>
    </row>
    <row r="71" spans="2:48" ht="28.5" hidden="1" customHeight="1">
      <c r="B71" s="148"/>
      <c r="C71" s="1150"/>
      <c r="D71" s="1170"/>
      <c r="E71" s="1099"/>
      <c r="F71" s="1099"/>
      <c r="G71" s="1099"/>
      <c r="H71" s="1099"/>
      <c r="I71" s="1099"/>
      <c r="J71" s="1099"/>
      <c r="K71" s="1100"/>
      <c r="L71" s="1100"/>
      <c r="M71" s="1100"/>
      <c r="N71" s="1100"/>
      <c r="O71" s="1100"/>
      <c r="P71" s="1100"/>
      <c r="Q71" s="1100"/>
      <c r="R71" s="1100"/>
      <c r="S71" s="1100"/>
      <c r="T71" s="1100"/>
      <c r="U71" s="1100"/>
      <c r="V71" s="1101"/>
      <c r="W71" s="1101"/>
      <c r="X71" s="1102"/>
      <c r="Y71" s="169" t="s">
        <v>260</v>
      </c>
      <c r="Z71" s="1101"/>
      <c r="AA71" s="1101"/>
      <c r="AB71" s="1101"/>
      <c r="AC71" s="1103">
        <f>V71*Z71</f>
        <v>0</v>
      </c>
      <c r="AD71" s="1104"/>
      <c r="AE71" s="1104"/>
      <c r="AF71" s="1104"/>
      <c r="AG71" s="196" t="s">
        <v>260</v>
      </c>
      <c r="AH71" s="1107">
        <f>AC71-AM71</f>
        <v>0</v>
      </c>
      <c r="AI71" s="1107"/>
      <c r="AJ71" s="1107"/>
      <c r="AK71" s="1103"/>
      <c r="AL71" s="196" t="s">
        <v>260</v>
      </c>
      <c r="AM71" s="1097"/>
      <c r="AN71" s="1097"/>
      <c r="AO71" s="1097"/>
      <c r="AP71" s="1098"/>
      <c r="AQ71" s="196" t="s">
        <v>260</v>
      </c>
      <c r="AR71" s="171"/>
      <c r="AT71" s="189"/>
      <c r="AU71" s="189"/>
      <c r="AV71" s="189"/>
    </row>
    <row r="72" spans="2:48" ht="28.5" hidden="1" customHeight="1">
      <c r="B72" s="148"/>
      <c r="C72" s="1150"/>
      <c r="D72" s="1170"/>
      <c r="E72" s="1099"/>
      <c r="F72" s="1099"/>
      <c r="G72" s="1099"/>
      <c r="H72" s="1099"/>
      <c r="I72" s="1099"/>
      <c r="J72" s="1099"/>
      <c r="K72" s="1100"/>
      <c r="L72" s="1100"/>
      <c r="M72" s="1100"/>
      <c r="N72" s="1100"/>
      <c r="O72" s="1100"/>
      <c r="P72" s="1100"/>
      <c r="Q72" s="1100"/>
      <c r="R72" s="1100"/>
      <c r="S72" s="1100"/>
      <c r="T72" s="1100"/>
      <c r="U72" s="1100"/>
      <c r="V72" s="1101"/>
      <c r="W72" s="1101"/>
      <c r="X72" s="1102"/>
      <c r="Y72" s="169" t="s">
        <v>260</v>
      </c>
      <c r="Z72" s="1101"/>
      <c r="AA72" s="1101"/>
      <c r="AB72" s="1101"/>
      <c r="AC72" s="1103">
        <f>V72*Z72</f>
        <v>0</v>
      </c>
      <c r="AD72" s="1104"/>
      <c r="AE72" s="1104"/>
      <c r="AF72" s="1104"/>
      <c r="AG72" s="196" t="s">
        <v>260</v>
      </c>
      <c r="AH72" s="1107">
        <f>AC72-AM72</f>
        <v>0</v>
      </c>
      <c r="AI72" s="1107"/>
      <c r="AJ72" s="1107"/>
      <c r="AK72" s="1103"/>
      <c r="AL72" s="196" t="s">
        <v>260</v>
      </c>
      <c r="AM72" s="1101"/>
      <c r="AN72" s="1101"/>
      <c r="AO72" s="1101"/>
      <c r="AP72" s="1102"/>
      <c r="AQ72" s="196" t="s">
        <v>260</v>
      </c>
      <c r="AR72" s="170"/>
      <c r="AT72" s="189"/>
      <c r="AU72" s="189"/>
      <c r="AV72" s="189"/>
    </row>
    <row r="73" spans="2:48" ht="28.5" hidden="1" customHeight="1">
      <c r="B73" s="148"/>
      <c r="C73" s="1150"/>
      <c r="D73" s="1170"/>
      <c r="E73" s="1099"/>
      <c r="F73" s="1099"/>
      <c r="G73" s="1099"/>
      <c r="H73" s="1099"/>
      <c r="I73" s="1099"/>
      <c r="J73" s="1099"/>
      <c r="K73" s="1100"/>
      <c r="L73" s="1100"/>
      <c r="M73" s="1100"/>
      <c r="N73" s="1100"/>
      <c r="O73" s="1100"/>
      <c r="P73" s="1100"/>
      <c r="Q73" s="1100"/>
      <c r="R73" s="1100"/>
      <c r="S73" s="1100"/>
      <c r="T73" s="1100"/>
      <c r="U73" s="1100"/>
      <c r="V73" s="1101"/>
      <c r="W73" s="1101"/>
      <c r="X73" s="1102"/>
      <c r="Y73" s="169" t="s">
        <v>260</v>
      </c>
      <c r="Z73" s="1101"/>
      <c r="AA73" s="1101"/>
      <c r="AB73" s="1101"/>
      <c r="AC73" s="1103">
        <f>V73*Z73</f>
        <v>0</v>
      </c>
      <c r="AD73" s="1104"/>
      <c r="AE73" s="1104"/>
      <c r="AF73" s="1104"/>
      <c r="AG73" s="196" t="s">
        <v>260</v>
      </c>
      <c r="AH73" s="1107">
        <f>AC73-AM73</f>
        <v>0</v>
      </c>
      <c r="AI73" s="1107"/>
      <c r="AJ73" s="1107"/>
      <c r="AK73" s="1103"/>
      <c r="AL73" s="196" t="s">
        <v>260</v>
      </c>
      <c r="AM73" s="1101"/>
      <c r="AN73" s="1101"/>
      <c r="AO73" s="1101"/>
      <c r="AP73" s="1102"/>
      <c r="AQ73" s="196" t="s">
        <v>260</v>
      </c>
      <c r="AR73" s="170"/>
      <c r="AT73" s="189"/>
      <c r="AU73" s="189"/>
      <c r="AV73" s="189"/>
    </row>
    <row r="74" spans="2:48" ht="28.5" hidden="1" customHeight="1">
      <c r="B74" s="148"/>
      <c r="C74" s="1150"/>
      <c r="D74" s="1170"/>
      <c r="E74" s="1099"/>
      <c r="F74" s="1099"/>
      <c r="G74" s="1099"/>
      <c r="H74" s="1099"/>
      <c r="I74" s="1099"/>
      <c r="J74" s="1099"/>
      <c r="K74" s="1100"/>
      <c r="L74" s="1100"/>
      <c r="M74" s="1100"/>
      <c r="N74" s="1100"/>
      <c r="O74" s="1100"/>
      <c r="P74" s="1100"/>
      <c r="Q74" s="1100"/>
      <c r="R74" s="1100"/>
      <c r="S74" s="1100"/>
      <c r="T74" s="1100"/>
      <c r="U74" s="1100"/>
      <c r="V74" s="1101"/>
      <c r="W74" s="1101"/>
      <c r="X74" s="1102"/>
      <c r="Y74" s="169" t="s">
        <v>260</v>
      </c>
      <c r="Z74" s="1101"/>
      <c r="AA74" s="1101"/>
      <c r="AB74" s="1101"/>
      <c r="AC74" s="1103">
        <f t="shared" si="4"/>
        <v>0</v>
      </c>
      <c r="AD74" s="1104"/>
      <c r="AE74" s="1104"/>
      <c r="AF74" s="1104"/>
      <c r="AG74" s="196" t="s">
        <v>260</v>
      </c>
      <c r="AH74" s="1107">
        <f t="shared" si="1"/>
        <v>0</v>
      </c>
      <c r="AI74" s="1107"/>
      <c r="AJ74" s="1107"/>
      <c r="AK74" s="1103"/>
      <c r="AL74" s="196" t="s">
        <v>260</v>
      </c>
      <c r="AM74" s="1101"/>
      <c r="AN74" s="1101"/>
      <c r="AO74" s="1101"/>
      <c r="AP74" s="1102"/>
      <c r="AQ74" s="196" t="s">
        <v>260</v>
      </c>
      <c r="AR74" s="171"/>
      <c r="AT74" s="189"/>
      <c r="AU74" s="189"/>
      <c r="AV74" s="189"/>
    </row>
    <row r="75" spans="2:48" ht="28.5" hidden="1" customHeight="1">
      <c r="B75" s="148"/>
      <c r="C75" s="1150"/>
      <c r="D75" s="1170"/>
      <c r="E75" s="1099"/>
      <c r="F75" s="1099"/>
      <c r="G75" s="1099"/>
      <c r="H75" s="1099"/>
      <c r="I75" s="1099"/>
      <c r="J75" s="1099"/>
      <c r="K75" s="1100"/>
      <c r="L75" s="1100"/>
      <c r="M75" s="1100"/>
      <c r="N75" s="1100"/>
      <c r="O75" s="1100"/>
      <c r="P75" s="1100"/>
      <c r="Q75" s="1100"/>
      <c r="R75" s="1100"/>
      <c r="S75" s="1100"/>
      <c r="T75" s="1100"/>
      <c r="U75" s="1100"/>
      <c r="V75" s="1101"/>
      <c r="W75" s="1101"/>
      <c r="X75" s="1102"/>
      <c r="Y75" s="169" t="s">
        <v>260</v>
      </c>
      <c r="Z75" s="1101"/>
      <c r="AA75" s="1101"/>
      <c r="AB75" s="1101"/>
      <c r="AC75" s="1103">
        <f t="shared" si="4"/>
        <v>0</v>
      </c>
      <c r="AD75" s="1104"/>
      <c r="AE75" s="1104"/>
      <c r="AF75" s="1104"/>
      <c r="AG75" s="196" t="s">
        <v>260</v>
      </c>
      <c r="AH75" s="1107">
        <f t="shared" si="1"/>
        <v>0</v>
      </c>
      <c r="AI75" s="1107"/>
      <c r="AJ75" s="1107"/>
      <c r="AK75" s="1103"/>
      <c r="AL75" s="196" t="s">
        <v>260</v>
      </c>
      <c r="AM75" s="1101"/>
      <c r="AN75" s="1101"/>
      <c r="AO75" s="1101"/>
      <c r="AP75" s="1102"/>
      <c r="AQ75" s="196" t="s">
        <v>260</v>
      </c>
      <c r="AR75" s="171"/>
      <c r="AT75" s="189"/>
      <c r="AU75" s="189"/>
      <c r="AV75" s="189"/>
    </row>
    <row r="76" spans="2:48" ht="28.5" hidden="1" customHeight="1">
      <c r="B76" s="148"/>
      <c r="C76" s="1150"/>
      <c r="D76" s="1170"/>
      <c r="E76" s="1099"/>
      <c r="F76" s="1099"/>
      <c r="G76" s="1099"/>
      <c r="H76" s="1099"/>
      <c r="I76" s="1099"/>
      <c r="J76" s="1099"/>
      <c r="K76" s="1100"/>
      <c r="L76" s="1100"/>
      <c r="M76" s="1100"/>
      <c r="N76" s="1100"/>
      <c r="O76" s="1100"/>
      <c r="P76" s="1100"/>
      <c r="Q76" s="1100"/>
      <c r="R76" s="1100"/>
      <c r="S76" s="1100"/>
      <c r="T76" s="1100"/>
      <c r="U76" s="1100"/>
      <c r="V76" s="1101"/>
      <c r="W76" s="1101"/>
      <c r="X76" s="1102"/>
      <c r="Y76" s="169" t="s">
        <v>260</v>
      </c>
      <c r="Z76" s="1101"/>
      <c r="AA76" s="1101"/>
      <c r="AB76" s="1101"/>
      <c r="AC76" s="1103">
        <f t="shared" si="4"/>
        <v>0</v>
      </c>
      <c r="AD76" s="1104"/>
      <c r="AE76" s="1104"/>
      <c r="AF76" s="1104"/>
      <c r="AG76" s="196" t="s">
        <v>260</v>
      </c>
      <c r="AH76" s="1107">
        <f t="shared" si="1"/>
        <v>0</v>
      </c>
      <c r="AI76" s="1107"/>
      <c r="AJ76" s="1107"/>
      <c r="AK76" s="1103"/>
      <c r="AL76" s="196" t="s">
        <v>260</v>
      </c>
      <c r="AM76" s="1097"/>
      <c r="AN76" s="1097"/>
      <c r="AO76" s="1097"/>
      <c r="AP76" s="1098"/>
      <c r="AQ76" s="196" t="s">
        <v>260</v>
      </c>
      <c r="AR76" s="171"/>
      <c r="AT76" s="189"/>
      <c r="AU76" s="189"/>
      <c r="AV76" s="189"/>
    </row>
    <row r="77" spans="2:48" ht="28.5" hidden="1" customHeight="1">
      <c r="B77" s="148"/>
      <c r="C77" s="1150"/>
      <c r="D77" s="1170"/>
      <c r="E77" s="1099"/>
      <c r="F77" s="1099"/>
      <c r="G77" s="1099"/>
      <c r="H77" s="1099"/>
      <c r="I77" s="1099"/>
      <c r="J77" s="1099"/>
      <c r="K77" s="1100"/>
      <c r="L77" s="1100"/>
      <c r="M77" s="1100"/>
      <c r="N77" s="1100"/>
      <c r="O77" s="1100"/>
      <c r="P77" s="1100"/>
      <c r="Q77" s="1100"/>
      <c r="R77" s="1100"/>
      <c r="S77" s="1100"/>
      <c r="T77" s="1100"/>
      <c r="U77" s="1100"/>
      <c r="V77" s="1101"/>
      <c r="W77" s="1101"/>
      <c r="X77" s="1102"/>
      <c r="Y77" s="169" t="s">
        <v>260</v>
      </c>
      <c r="Z77" s="1101"/>
      <c r="AA77" s="1101"/>
      <c r="AB77" s="1101"/>
      <c r="AC77" s="1103">
        <f t="shared" si="4"/>
        <v>0</v>
      </c>
      <c r="AD77" s="1104"/>
      <c r="AE77" s="1104"/>
      <c r="AF77" s="1104"/>
      <c r="AG77" s="196" t="s">
        <v>260</v>
      </c>
      <c r="AH77" s="1107">
        <f t="shared" si="1"/>
        <v>0</v>
      </c>
      <c r="AI77" s="1107"/>
      <c r="AJ77" s="1107"/>
      <c r="AK77" s="1103"/>
      <c r="AL77" s="196" t="s">
        <v>260</v>
      </c>
      <c r="AM77" s="1101"/>
      <c r="AN77" s="1101"/>
      <c r="AO77" s="1101"/>
      <c r="AP77" s="1102"/>
      <c r="AQ77" s="196" t="s">
        <v>260</v>
      </c>
      <c r="AR77" s="170"/>
      <c r="AT77" s="189"/>
      <c r="AU77" s="189"/>
      <c r="AV77" s="189"/>
    </row>
    <row r="78" spans="2:48" ht="28.5" hidden="1" customHeight="1">
      <c r="B78" s="148"/>
      <c r="C78" s="1150"/>
      <c r="D78" s="1170"/>
      <c r="E78" s="1099"/>
      <c r="F78" s="1099"/>
      <c r="G78" s="1099"/>
      <c r="H78" s="1099"/>
      <c r="I78" s="1099"/>
      <c r="J78" s="1099"/>
      <c r="K78" s="1100"/>
      <c r="L78" s="1100"/>
      <c r="M78" s="1100"/>
      <c r="N78" s="1100"/>
      <c r="O78" s="1100"/>
      <c r="P78" s="1100"/>
      <c r="Q78" s="1100"/>
      <c r="R78" s="1100"/>
      <c r="S78" s="1100"/>
      <c r="T78" s="1100"/>
      <c r="U78" s="1100"/>
      <c r="V78" s="1101"/>
      <c r="W78" s="1101"/>
      <c r="X78" s="1102"/>
      <c r="Y78" s="169" t="s">
        <v>260</v>
      </c>
      <c r="Z78" s="1101"/>
      <c r="AA78" s="1101"/>
      <c r="AB78" s="1101"/>
      <c r="AC78" s="1103">
        <f t="shared" si="4"/>
        <v>0</v>
      </c>
      <c r="AD78" s="1104"/>
      <c r="AE78" s="1104"/>
      <c r="AF78" s="1104"/>
      <c r="AG78" s="196" t="s">
        <v>260</v>
      </c>
      <c r="AH78" s="1107">
        <f t="shared" si="1"/>
        <v>0</v>
      </c>
      <c r="AI78" s="1107"/>
      <c r="AJ78" s="1107"/>
      <c r="AK78" s="1103"/>
      <c r="AL78" s="196" t="s">
        <v>260</v>
      </c>
      <c r="AM78" s="1101"/>
      <c r="AN78" s="1101"/>
      <c r="AO78" s="1101"/>
      <c r="AP78" s="1102"/>
      <c r="AQ78" s="196" t="s">
        <v>260</v>
      </c>
      <c r="AR78" s="170"/>
      <c r="AT78" s="189"/>
      <c r="AU78" s="189"/>
      <c r="AV78" s="189"/>
    </row>
    <row r="79" spans="2:48" ht="28.5" hidden="1" customHeight="1">
      <c r="B79" s="148"/>
      <c r="C79" s="1150"/>
      <c r="D79" s="1170"/>
      <c r="E79" s="1099"/>
      <c r="F79" s="1099"/>
      <c r="G79" s="1099"/>
      <c r="H79" s="1099"/>
      <c r="I79" s="1099"/>
      <c r="J79" s="1099"/>
      <c r="K79" s="1100"/>
      <c r="L79" s="1100"/>
      <c r="M79" s="1100"/>
      <c r="N79" s="1100"/>
      <c r="O79" s="1100"/>
      <c r="P79" s="1100"/>
      <c r="Q79" s="1100"/>
      <c r="R79" s="1100"/>
      <c r="S79" s="1100"/>
      <c r="T79" s="1100"/>
      <c r="U79" s="1100"/>
      <c r="V79" s="1101"/>
      <c r="W79" s="1101"/>
      <c r="X79" s="1102"/>
      <c r="Y79" s="169" t="s">
        <v>260</v>
      </c>
      <c r="Z79" s="1101"/>
      <c r="AA79" s="1101"/>
      <c r="AB79" s="1101"/>
      <c r="AC79" s="1103">
        <f t="shared" si="4"/>
        <v>0</v>
      </c>
      <c r="AD79" s="1104"/>
      <c r="AE79" s="1104"/>
      <c r="AF79" s="1104"/>
      <c r="AG79" s="196" t="s">
        <v>260</v>
      </c>
      <c r="AH79" s="1107">
        <f t="shared" si="1"/>
        <v>0</v>
      </c>
      <c r="AI79" s="1107"/>
      <c r="AJ79" s="1107"/>
      <c r="AK79" s="1103"/>
      <c r="AL79" s="196" t="s">
        <v>260</v>
      </c>
      <c r="AM79" s="1101"/>
      <c r="AN79" s="1101"/>
      <c r="AO79" s="1101"/>
      <c r="AP79" s="1102"/>
      <c r="AQ79" s="196" t="s">
        <v>260</v>
      </c>
      <c r="AR79" s="171"/>
      <c r="AT79" s="189"/>
      <c r="AU79" s="189"/>
      <c r="AV79" s="189"/>
    </row>
    <row r="80" spans="2:48" ht="28.5" hidden="1" customHeight="1">
      <c r="B80" s="148"/>
      <c r="C80" s="1150"/>
      <c r="D80" s="1170"/>
      <c r="E80" s="1099"/>
      <c r="F80" s="1099"/>
      <c r="G80" s="1099"/>
      <c r="H80" s="1099"/>
      <c r="I80" s="1099"/>
      <c r="J80" s="1099"/>
      <c r="K80" s="1100"/>
      <c r="L80" s="1100"/>
      <c r="M80" s="1100"/>
      <c r="N80" s="1100"/>
      <c r="O80" s="1100"/>
      <c r="P80" s="1100"/>
      <c r="Q80" s="1100"/>
      <c r="R80" s="1100"/>
      <c r="S80" s="1100"/>
      <c r="T80" s="1100"/>
      <c r="U80" s="1100"/>
      <c r="V80" s="1101"/>
      <c r="W80" s="1101"/>
      <c r="X80" s="1102"/>
      <c r="Y80" s="169" t="s">
        <v>260</v>
      </c>
      <c r="Z80" s="1101"/>
      <c r="AA80" s="1101"/>
      <c r="AB80" s="1101"/>
      <c r="AC80" s="1103">
        <f t="shared" si="4"/>
        <v>0</v>
      </c>
      <c r="AD80" s="1104"/>
      <c r="AE80" s="1104"/>
      <c r="AF80" s="1104"/>
      <c r="AG80" s="196" t="s">
        <v>260</v>
      </c>
      <c r="AH80" s="1107">
        <f t="shared" si="1"/>
        <v>0</v>
      </c>
      <c r="AI80" s="1107"/>
      <c r="AJ80" s="1107"/>
      <c r="AK80" s="1103"/>
      <c r="AL80" s="196" t="s">
        <v>260</v>
      </c>
      <c r="AM80" s="1101"/>
      <c r="AN80" s="1101"/>
      <c r="AO80" s="1101"/>
      <c r="AP80" s="1102"/>
      <c r="AQ80" s="196" t="s">
        <v>260</v>
      </c>
      <c r="AR80" s="171"/>
      <c r="AT80" s="189"/>
      <c r="AU80" s="189"/>
      <c r="AV80" s="189"/>
    </row>
    <row r="81" spans="2:48" ht="28.5" hidden="1" customHeight="1">
      <c r="B81" s="148"/>
      <c r="C81" s="1150"/>
      <c r="D81" s="1170"/>
      <c r="E81" s="1099"/>
      <c r="F81" s="1099"/>
      <c r="G81" s="1099"/>
      <c r="H81" s="1099"/>
      <c r="I81" s="1099"/>
      <c r="J81" s="1099"/>
      <c r="K81" s="1100"/>
      <c r="L81" s="1100"/>
      <c r="M81" s="1100"/>
      <c r="N81" s="1100"/>
      <c r="O81" s="1100"/>
      <c r="P81" s="1100"/>
      <c r="Q81" s="1100"/>
      <c r="R81" s="1100"/>
      <c r="S81" s="1100"/>
      <c r="T81" s="1100"/>
      <c r="U81" s="1100"/>
      <c r="V81" s="1101"/>
      <c r="W81" s="1101"/>
      <c r="X81" s="1102"/>
      <c r="Y81" s="169" t="s">
        <v>260</v>
      </c>
      <c r="Z81" s="1101"/>
      <c r="AA81" s="1101"/>
      <c r="AB81" s="1101"/>
      <c r="AC81" s="1103">
        <f t="shared" si="4"/>
        <v>0</v>
      </c>
      <c r="AD81" s="1104"/>
      <c r="AE81" s="1104"/>
      <c r="AF81" s="1104"/>
      <c r="AG81" s="196" t="s">
        <v>260</v>
      </c>
      <c r="AH81" s="1107">
        <f t="shared" si="1"/>
        <v>0</v>
      </c>
      <c r="AI81" s="1107"/>
      <c r="AJ81" s="1107"/>
      <c r="AK81" s="1103"/>
      <c r="AL81" s="196" t="s">
        <v>260</v>
      </c>
      <c r="AM81" s="1101"/>
      <c r="AN81" s="1101"/>
      <c r="AO81" s="1101"/>
      <c r="AP81" s="1102"/>
      <c r="AQ81" s="196" t="s">
        <v>260</v>
      </c>
      <c r="AR81" s="171"/>
      <c r="AT81" s="189"/>
      <c r="AU81" s="189"/>
      <c r="AV81" s="189"/>
    </row>
    <row r="82" spans="2:48" ht="28.5" hidden="1" customHeight="1">
      <c r="B82" s="148"/>
      <c r="C82" s="1150"/>
      <c r="D82" s="1170"/>
      <c r="E82" s="1099"/>
      <c r="F82" s="1099"/>
      <c r="G82" s="1099"/>
      <c r="H82" s="1099"/>
      <c r="I82" s="1099"/>
      <c r="J82" s="1099"/>
      <c r="K82" s="1100"/>
      <c r="L82" s="1100"/>
      <c r="M82" s="1100"/>
      <c r="N82" s="1100"/>
      <c r="O82" s="1100"/>
      <c r="P82" s="1100"/>
      <c r="Q82" s="1100"/>
      <c r="R82" s="1100"/>
      <c r="S82" s="1100"/>
      <c r="T82" s="1100"/>
      <c r="U82" s="1100"/>
      <c r="V82" s="1101"/>
      <c r="W82" s="1101"/>
      <c r="X82" s="1102"/>
      <c r="Y82" s="169" t="s">
        <v>260</v>
      </c>
      <c r="Z82" s="1101"/>
      <c r="AA82" s="1101"/>
      <c r="AB82" s="1101"/>
      <c r="AC82" s="1103">
        <f t="shared" si="4"/>
        <v>0</v>
      </c>
      <c r="AD82" s="1104"/>
      <c r="AE82" s="1104"/>
      <c r="AF82" s="1104"/>
      <c r="AG82" s="196" t="s">
        <v>260</v>
      </c>
      <c r="AH82" s="1107">
        <f t="shared" si="1"/>
        <v>0</v>
      </c>
      <c r="AI82" s="1107"/>
      <c r="AJ82" s="1107"/>
      <c r="AK82" s="1103"/>
      <c r="AL82" s="196" t="s">
        <v>260</v>
      </c>
      <c r="AM82" s="1097"/>
      <c r="AN82" s="1097"/>
      <c r="AO82" s="1097"/>
      <c r="AP82" s="1098"/>
      <c r="AQ82" s="196" t="s">
        <v>260</v>
      </c>
      <c r="AR82" s="171"/>
      <c r="AT82" s="189"/>
      <c r="AU82" s="189"/>
      <c r="AV82" s="189"/>
    </row>
    <row r="83" spans="2:48" ht="28.5" hidden="1" customHeight="1">
      <c r="B83" s="148"/>
      <c r="C83" s="1150"/>
      <c r="D83" s="1170"/>
      <c r="E83" s="1130"/>
      <c r="F83" s="1130"/>
      <c r="G83" s="1130"/>
      <c r="H83" s="1130"/>
      <c r="I83" s="1130"/>
      <c r="J83" s="1130"/>
      <c r="K83" s="1131"/>
      <c r="L83" s="1131"/>
      <c r="M83" s="1131"/>
      <c r="N83" s="1131"/>
      <c r="O83" s="1131"/>
      <c r="P83" s="1131"/>
      <c r="Q83" s="1131"/>
      <c r="R83" s="1131"/>
      <c r="S83" s="1131"/>
      <c r="T83" s="1131"/>
      <c r="U83" s="1131"/>
      <c r="V83" s="1120"/>
      <c r="W83" s="1120"/>
      <c r="X83" s="1132"/>
      <c r="Y83" s="172" t="s">
        <v>262</v>
      </c>
      <c r="Z83" s="1120"/>
      <c r="AA83" s="1120"/>
      <c r="AB83" s="1120"/>
      <c r="AC83" s="1103">
        <f t="shared" si="4"/>
        <v>0</v>
      </c>
      <c r="AD83" s="1104"/>
      <c r="AE83" s="1104"/>
      <c r="AF83" s="1104"/>
      <c r="AG83" s="197" t="s">
        <v>260</v>
      </c>
      <c r="AH83" s="1121">
        <f>AC83-AM83</f>
        <v>0</v>
      </c>
      <c r="AI83" s="1121"/>
      <c r="AJ83" s="1121"/>
      <c r="AK83" s="1122"/>
      <c r="AL83" s="197" t="s">
        <v>260</v>
      </c>
      <c r="AM83" s="1123"/>
      <c r="AN83" s="1123"/>
      <c r="AO83" s="1123"/>
      <c r="AP83" s="1124"/>
      <c r="AQ83" s="197" t="s">
        <v>260</v>
      </c>
      <c r="AR83" s="171"/>
      <c r="AT83" s="189"/>
      <c r="AU83" s="189"/>
      <c r="AV83" s="189"/>
    </row>
    <row r="84" spans="2:48" ht="24.95" customHeight="1">
      <c r="B84" s="148"/>
      <c r="C84" s="1150"/>
      <c r="D84" s="1170"/>
      <c r="E84" s="1167" t="s">
        <v>271</v>
      </c>
      <c r="F84" s="1167"/>
      <c r="G84" s="1167"/>
      <c r="H84" s="1167"/>
      <c r="I84" s="1167"/>
      <c r="J84" s="1167"/>
      <c r="K84" s="1167"/>
      <c r="L84" s="1167"/>
      <c r="M84" s="1167"/>
      <c r="N84" s="1167"/>
      <c r="O84" s="1167"/>
      <c r="P84" s="1167"/>
      <c r="Q84" s="1167"/>
      <c r="R84" s="1167"/>
      <c r="S84" s="1167"/>
      <c r="T84" s="1167"/>
      <c r="U84" s="1167"/>
      <c r="V84" s="1167"/>
      <c r="W84" s="1167"/>
      <c r="X84" s="1167"/>
      <c r="Y84" s="1167"/>
      <c r="Z84" s="1167"/>
      <c r="AA84" s="1167"/>
      <c r="AB84" s="1167"/>
      <c r="AC84" s="1165">
        <f>SUM(AC85:AF109)</f>
        <v>0</v>
      </c>
      <c r="AD84" s="1165"/>
      <c r="AE84" s="1165"/>
      <c r="AF84" s="1166"/>
      <c r="AG84" s="193" t="s">
        <v>260</v>
      </c>
      <c r="AH84" s="1165">
        <f>SUM(AH85:AK109)</f>
        <v>0</v>
      </c>
      <c r="AI84" s="1165"/>
      <c r="AJ84" s="1165"/>
      <c r="AK84" s="1166"/>
      <c r="AL84" s="193" t="s">
        <v>260</v>
      </c>
      <c r="AM84" s="1165">
        <f>SUM(AM85:AP109)</f>
        <v>0</v>
      </c>
      <c r="AN84" s="1165"/>
      <c r="AO84" s="1165"/>
      <c r="AP84" s="1166"/>
      <c r="AQ84" s="193" t="s">
        <v>260</v>
      </c>
      <c r="AR84" s="171"/>
      <c r="AT84" s="189">
        <f>AC84</f>
        <v>0</v>
      </c>
      <c r="AU84" s="189"/>
      <c r="AV84" s="189">
        <f>AH84</f>
        <v>0</v>
      </c>
    </row>
    <row r="85" spans="2:48" ht="28.5" customHeight="1">
      <c r="B85" s="148"/>
      <c r="C85" s="1150"/>
      <c r="D85" s="1170"/>
      <c r="E85" s="1156"/>
      <c r="F85" s="1156"/>
      <c r="G85" s="1156"/>
      <c r="H85" s="1156"/>
      <c r="I85" s="1156"/>
      <c r="J85" s="1156"/>
      <c r="K85" s="1140"/>
      <c r="L85" s="1140"/>
      <c r="M85" s="1140"/>
      <c r="N85" s="1140"/>
      <c r="O85" s="1140"/>
      <c r="P85" s="1140"/>
      <c r="Q85" s="1140"/>
      <c r="R85" s="1140"/>
      <c r="S85" s="1140"/>
      <c r="T85" s="1140"/>
      <c r="U85" s="1140"/>
      <c r="V85" s="1141"/>
      <c r="W85" s="1141"/>
      <c r="X85" s="1142"/>
      <c r="Y85" s="168" t="s">
        <v>260</v>
      </c>
      <c r="Z85" s="1141"/>
      <c r="AA85" s="1141"/>
      <c r="AB85" s="1141"/>
      <c r="AC85" s="1103">
        <f t="shared" ref="AC85:AC109" si="5">V85*Z85</f>
        <v>0</v>
      </c>
      <c r="AD85" s="1104"/>
      <c r="AE85" s="1104"/>
      <c r="AF85" s="1104"/>
      <c r="AG85" s="195" t="s">
        <v>260</v>
      </c>
      <c r="AH85" s="1157">
        <f>AC85-AM85</f>
        <v>0</v>
      </c>
      <c r="AI85" s="1157"/>
      <c r="AJ85" s="1157"/>
      <c r="AK85" s="1158"/>
      <c r="AL85" s="195" t="s">
        <v>260</v>
      </c>
      <c r="AM85" s="1141"/>
      <c r="AN85" s="1141"/>
      <c r="AO85" s="1141"/>
      <c r="AP85" s="1142"/>
      <c r="AQ85" s="195" t="s">
        <v>260</v>
      </c>
      <c r="AR85" s="171"/>
      <c r="AT85" s="189"/>
      <c r="AU85" s="189"/>
      <c r="AV85" s="189"/>
    </row>
    <row r="86" spans="2:48" ht="28.5" customHeight="1">
      <c r="B86" s="148"/>
      <c r="C86" s="1150"/>
      <c r="D86" s="1170"/>
      <c r="E86" s="1109"/>
      <c r="F86" s="1110"/>
      <c r="G86" s="1110"/>
      <c r="H86" s="1110"/>
      <c r="I86" s="1110"/>
      <c r="J86" s="1111"/>
      <c r="K86" s="1112"/>
      <c r="L86" s="1113"/>
      <c r="M86" s="1113"/>
      <c r="N86" s="1113"/>
      <c r="O86" s="1113"/>
      <c r="P86" s="1113"/>
      <c r="Q86" s="1113"/>
      <c r="R86" s="1113"/>
      <c r="S86" s="1113"/>
      <c r="T86" s="1113"/>
      <c r="U86" s="1114"/>
      <c r="V86" s="1102"/>
      <c r="W86" s="1115"/>
      <c r="X86" s="1115"/>
      <c r="Y86" s="169" t="s">
        <v>260</v>
      </c>
      <c r="Z86" s="1102"/>
      <c r="AA86" s="1115"/>
      <c r="AB86" s="1116"/>
      <c r="AC86" s="1103">
        <f t="shared" si="5"/>
        <v>0</v>
      </c>
      <c r="AD86" s="1104"/>
      <c r="AE86" s="1104"/>
      <c r="AF86" s="1104"/>
      <c r="AG86" s="196" t="s">
        <v>260</v>
      </c>
      <c r="AH86" s="1106">
        <f>AC86-AM86</f>
        <v>0</v>
      </c>
      <c r="AI86" s="1117"/>
      <c r="AJ86" s="1117"/>
      <c r="AK86" s="1117"/>
      <c r="AL86" s="196" t="s">
        <v>260</v>
      </c>
      <c r="AM86" s="1098"/>
      <c r="AN86" s="1108"/>
      <c r="AO86" s="1108"/>
      <c r="AP86" s="1108"/>
      <c r="AQ86" s="196" t="s">
        <v>260</v>
      </c>
      <c r="AR86" s="171"/>
      <c r="AT86" s="189"/>
      <c r="AU86" s="189"/>
      <c r="AV86" s="189"/>
    </row>
    <row r="87" spans="2:48" ht="28.5" customHeight="1">
      <c r="B87" s="148"/>
      <c r="C87" s="1150"/>
      <c r="D87" s="1170"/>
      <c r="E87" s="1109"/>
      <c r="F87" s="1110"/>
      <c r="G87" s="1110"/>
      <c r="H87" s="1110"/>
      <c r="I87" s="1110"/>
      <c r="J87" s="1111"/>
      <c r="K87" s="1112"/>
      <c r="L87" s="1113"/>
      <c r="M87" s="1113"/>
      <c r="N87" s="1113"/>
      <c r="O87" s="1113"/>
      <c r="P87" s="1113"/>
      <c r="Q87" s="1113"/>
      <c r="R87" s="1113"/>
      <c r="S87" s="1113"/>
      <c r="T87" s="1113"/>
      <c r="U87" s="1114"/>
      <c r="V87" s="1102"/>
      <c r="W87" s="1115"/>
      <c r="X87" s="1115"/>
      <c r="Y87" s="169" t="s">
        <v>260</v>
      </c>
      <c r="Z87" s="1102"/>
      <c r="AA87" s="1115"/>
      <c r="AB87" s="1116"/>
      <c r="AC87" s="1103">
        <f t="shared" si="5"/>
        <v>0</v>
      </c>
      <c r="AD87" s="1104"/>
      <c r="AE87" s="1104"/>
      <c r="AF87" s="1104"/>
      <c r="AG87" s="196" t="s">
        <v>260</v>
      </c>
      <c r="AH87" s="1106">
        <f t="shared" ref="AH87:AH108" si="6">AC87-AM87</f>
        <v>0</v>
      </c>
      <c r="AI87" s="1117"/>
      <c r="AJ87" s="1117"/>
      <c r="AK87" s="1117"/>
      <c r="AL87" s="196" t="s">
        <v>260</v>
      </c>
      <c r="AM87" s="1098"/>
      <c r="AN87" s="1108"/>
      <c r="AO87" s="1108"/>
      <c r="AP87" s="1108"/>
      <c r="AQ87" s="196" t="s">
        <v>260</v>
      </c>
      <c r="AR87" s="171"/>
      <c r="AT87" s="189"/>
      <c r="AU87" s="189"/>
      <c r="AV87" s="189"/>
    </row>
    <row r="88" spans="2:48" ht="28.5" hidden="1" customHeight="1">
      <c r="B88" s="148"/>
      <c r="C88" s="1150"/>
      <c r="D88" s="1170"/>
      <c r="E88" s="1109"/>
      <c r="F88" s="1110"/>
      <c r="G88" s="1110"/>
      <c r="H88" s="1110"/>
      <c r="I88" s="1110"/>
      <c r="J88" s="1111"/>
      <c r="K88" s="1112"/>
      <c r="L88" s="1113"/>
      <c r="M88" s="1113"/>
      <c r="N88" s="1113"/>
      <c r="O88" s="1113"/>
      <c r="P88" s="1113"/>
      <c r="Q88" s="1113"/>
      <c r="R88" s="1113"/>
      <c r="S88" s="1113"/>
      <c r="T88" s="1113"/>
      <c r="U88" s="1114"/>
      <c r="V88" s="1102"/>
      <c r="W88" s="1115"/>
      <c r="X88" s="1115"/>
      <c r="Y88" s="169" t="s">
        <v>260</v>
      </c>
      <c r="Z88" s="1102"/>
      <c r="AA88" s="1115"/>
      <c r="AB88" s="1116"/>
      <c r="AC88" s="1103">
        <f t="shared" si="5"/>
        <v>0</v>
      </c>
      <c r="AD88" s="1104"/>
      <c r="AE88" s="1104"/>
      <c r="AF88" s="1104"/>
      <c r="AG88" s="196" t="s">
        <v>260</v>
      </c>
      <c r="AH88" s="1106">
        <f t="shared" si="6"/>
        <v>0</v>
      </c>
      <c r="AI88" s="1117"/>
      <c r="AJ88" s="1117"/>
      <c r="AK88" s="1117"/>
      <c r="AL88" s="196" t="s">
        <v>260</v>
      </c>
      <c r="AM88" s="1098"/>
      <c r="AN88" s="1108"/>
      <c r="AO88" s="1108"/>
      <c r="AP88" s="1108"/>
      <c r="AQ88" s="196" t="s">
        <v>260</v>
      </c>
      <c r="AR88" s="171"/>
      <c r="AT88" s="189"/>
      <c r="AU88" s="189"/>
      <c r="AV88" s="189"/>
    </row>
    <row r="89" spans="2:48" ht="28.5" hidden="1" customHeight="1">
      <c r="B89" s="148"/>
      <c r="C89" s="1150"/>
      <c r="D89" s="1170"/>
      <c r="E89" s="1109"/>
      <c r="F89" s="1110"/>
      <c r="G89" s="1110"/>
      <c r="H89" s="1110"/>
      <c r="I89" s="1110"/>
      <c r="J89" s="1111"/>
      <c r="K89" s="1112"/>
      <c r="L89" s="1113"/>
      <c r="M89" s="1113"/>
      <c r="N89" s="1113"/>
      <c r="O89" s="1113"/>
      <c r="P89" s="1113"/>
      <c r="Q89" s="1113"/>
      <c r="R89" s="1113"/>
      <c r="S89" s="1113"/>
      <c r="T89" s="1113"/>
      <c r="U89" s="1114"/>
      <c r="V89" s="1102"/>
      <c r="W89" s="1115"/>
      <c r="X89" s="1115"/>
      <c r="Y89" s="169" t="s">
        <v>260</v>
      </c>
      <c r="Z89" s="1102"/>
      <c r="AA89" s="1115"/>
      <c r="AB89" s="1116"/>
      <c r="AC89" s="1103">
        <f t="shared" si="5"/>
        <v>0</v>
      </c>
      <c r="AD89" s="1104"/>
      <c r="AE89" s="1104"/>
      <c r="AF89" s="1104"/>
      <c r="AG89" s="196" t="s">
        <v>260</v>
      </c>
      <c r="AH89" s="1106">
        <f t="shared" si="6"/>
        <v>0</v>
      </c>
      <c r="AI89" s="1117"/>
      <c r="AJ89" s="1117"/>
      <c r="AK89" s="1117"/>
      <c r="AL89" s="196" t="s">
        <v>260</v>
      </c>
      <c r="AM89" s="1098"/>
      <c r="AN89" s="1108"/>
      <c r="AO89" s="1108"/>
      <c r="AP89" s="1108"/>
      <c r="AQ89" s="196" t="s">
        <v>260</v>
      </c>
      <c r="AR89" s="171"/>
      <c r="AT89" s="189"/>
      <c r="AU89" s="189"/>
      <c r="AV89" s="189"/>
    </row>
    <row r="90" spans="2:48" ht="28.5" hidden="1" customHeight="1">
      <c r="B90" s="148"/>
      <c r="C90" s="1150"/>
      <c r="D90" s="1170"/>
      <c r="E90" s="1109"/>
      <c r="F90" s="1110"/>
      <c r="G90" s="1110"/>
      <c r="H90" s="1110"/>
      <c r="I90" s="1110"/>
      <c r="J90" s="1111"/>
      <c r="K90" s="1112"/>
      <c r="L90" s="1113"/>
      <c r="M90" s="1113"/>
      <c r="N90" s="1113"/>
      <c r="O90" s="1113"/>
      <c r="P90" s="1113"/>
      <c r="Q90" s="1113"/>
      <c r="R90" s="1113"/>
      <c r="S90" s="1113"/>
      <c r="T90" s="1113"/>
      <c r="U90" s="1114"/>
      <c r="V90" s="1102"/>
      <c r="W90" s="1115"/>
      <c r="X90" s="1115"/>
      <c r="Y90" s="169" t="s">
        <v>260</v>
      </c>
      <c r="Z90" s="1102"/>
      <c r="AA90" s="1115"/>
      <c r="AB90" s="1116"/>
      <c r="AC90" s="1103">
        <f t="shared" si="5"/>
        <v>0</v>
      </c>
      <c r="AD90" s="1104"/>
      <c r="AE90" s="1104"/>
      <c r="AF90" s="1104"/>
      <c r="AG90" s="196" t="s">
        <v>260</v>
      </c>
      <c r="AH90" s="1106">
        <f t="shared" si="6"/>
        <v>0</v>
      </c>
      <c r="AI90" s="1117"/>
      <c r="AJ90" s="1117"/>
      <c r="AK90" s="1117"/>
      <c r="AL90" s="196" t="s">
        <v>260</v>
      </c>
      <c r="AM90" s="1098"/>
      <c r="AN90" s="1108"/>
      <c r="AO90" s="1108"/>
      <c r="AP90" s="1108"/>
      <c r="AQ90" s="196" t="s">
        <v>260</v>
      </c>
      <c r="AR90" s="171"/>
      <c r="AT90" s="189"/>
      <c r="AU90" s="189"/>
      <c r="AV90" s="189"/>
    </row>
    <row r="91" spans="2:48" ht="28.5" hidden="1" customHeight="1">
      <c r="B91" s="148"/>
      <c r="C91" s="1150"/>
      <c r="D91" s="1170"/>
      <c r="E91" s="1109"/>
      <c r="F91" s="1110"/>
      <c r="G91" s="1110"/>
      <c r="H91" s="1110"/>
      <c r="I91" s="1110"/>
      <c r="J91" s="1111"/>
      <c r="K91" s="1112"/>
      <c r="L91" s="1113"/>
      <c r="M91" s="1113"/>
      <c r="N91" s="1113"/>
      <c r="O91" s="1113"/>
      <c r="P91" s="1113"/>
      <c r="Q91" s="1113"/>
      <c r="R91" s="1113"/>
      <c r="S91" s="1113"/>
      <c r="T91" s="1113"/>
      <c r="U91" s="1114"/>
      <c r="V91" s="1102"/>
      <c r="W91" s="1115"/>
      <c r="X91" s="1115"/>
      <c r="Y91" s="169" t="s">
        <v>260</v>
      </c>
      <c r="Z91" s="1102"/>
      <c r="AA91" s="1115"/>
      <c r="AB91" s="1116"/>
      <c r="AC91" s="1103">
        <f t="shared" si="5"/>
        <v>0</v>
      </c>
      <c r="AD91" s="1104"/>
      <c r="AE91" s="1104"/>
      <c r="AF91" s="1104"/>
      <c r="AG91" s="196" t="s">
        <v>260</v>
      </c>
      <c r="AH91" s="1106">
        <f t="shared" si="6"/>
        <v>0</v>
      </c>
      <c r="AI91" s="1117"/>
      <c r="AJ91" s="1117"/>
      <c r="AK91" s="1117"/>
      <c r="AL91" s="196" t="s">
        <v>260</v>
      </c>
      <c r="AM91" s="1098"/>
      <c r="AN91" s="1108"/>
      <c r="AO91" s="1108"/>
      <c r="AP91" s="1108"/>
      <c r="AQ91" s="196" t="s">
        <v>260</v>
      </c>
      <c r="AR91" s="171"/>
      <c r="AT91" s="189"/>
      <c r="AU91" s="189"/>
      <c r="AV91" s="189"/>
    </row>
    <row r="92" spans="2:48" ht="28.5" hidden="1" customHeight="1">
      <c r="B92" s="148"/>
      <c r="C92" s="1150"/>
      <c r="D92" s="1170"/>
      <c r="E92" s="1109"/>
      <c r="F92" s="1110"/>
      <c r="G92" s="1110"/>
      <c r="H92" s="1110"/>
      <c r="I92" s="1110"/>
      <c r="J92" s="1111"/>
      <c r="K92" s="1112"/>
      <c r="L92" s="1113"/>
      <c r="M92" s="1113"/>
      <c r="N92" s="1113"/>
      <c r="O92" s="1113"/>
      <c r="P92" s="1113"/>
      <c r="Q92" s="1113"/>
      <c r="R92" s="1113"/>
      <c r="S92" s="1113"/>
      <c r="T92" s="1113"/>
      <c r="U92" s="1114"/>
      <c r="V92" s="1102"/>
      <c r="W92" s="1115"/>
      <c r="X92" s="1115"/>
      <c r="Y92" s="169" t="s">
        <v>260</v>
      </c>
      <c r="Z92" s="1102"/>
      <c r="AA92" s="1115"/>
      <c r="AB92" s="1116"/>
      <c r="AC92" s="1103">
        <f t="shared" si="5"/>
        <v>0</v>
      </c>
      <c r="AD92" s="1104"/>
      <c r="AE92" s="1104"/>
      <c r="AF92" s="1104"/>
      <c r="AG92" s="196" t="s">
        <v>260</v>
      </c>
      <c r="AH92" s="1106">
        <f t="shared" si="6"/>
        <v>0</v>
      </c>
      <c r="AI92" s="1117"/>
      <c r="AJ92" s="1117"/>
      <c r="AK92" s="1117"/>
      <c r="AL92" s="196" t="s">
        <v>260</v>
      </c>
      <c r="AM92" s="1098"/>
      <c r="AN92" s="1108"/>
      <c r="AO92" s="1108"/>
      <c r="AP92" s="1108"/>
      <c r="AQ92" s="196" t="s">
        <v>260</v>
      </c>
      <c r="AR92" s="171"/>
      <c r="AT92" s="189"/>
      <c r="AU92" s="189"/>
      <c r="AV92" s="189"/>
    </row>
    <row r="93" spans="2:48" ht="28.5" hidden="1" customHeight="1">
      <c r="B93" s="148"/>
      <c r="C93" s="1150"/>
      <c r="D93" s="1170"/>
      <c r="E93" s="1109"/>
      <c r="F93" s="1110"/>
      <c r="G93" s="1110"/>
      <c r="H93" s="1110"/>
      <c r="I93" s="1110"/>
      <c r="J93" s="1111"/>
      <c r="K93" s="1112"/>
      <c r="L93" s="1113"/>
      <c r="M93" s="1113"/>
      <c r="N93" s="1113"/>
      <c r="O93" s="1113"/>
      <c r="P93" s="1113"/>
      <c r="Q93" s="1113"/>
      <c r="R93" s="1113"/>
      <c r="S93" s="1113"/>
      <c r="T93" s="1113"/>
      <c r="U93" s="1114"/>
      <c r="V93" s="1102"/>
      <c r="W93" s="1115"/>
      <c r="X93" s="1115"/>
      <c r="Y93" s="169" t="s">
        <v>260</v>
      </c>
      <c r="Z93" s="1102"/>
      <c r="AA93" s="1115"/>
      <c r="AB93" s="1116"/>
      <c r="AC93" s="1103">
        <f t="shared" si="5"/>
        <v>0</v>
      </c>
      <c r="AD93" s="1104"/>
      <c r="AE93" s="1104"/>
      <c r="AF93" s="1104"/>
      <c r="AG93" s="196" t="s">
        <v>260</v>
      </c>
      <c r="AH93" s="1106">
        <f t="shared" si="6"/>
        <v>0</v>
      </c>
      <c r="AI93" s="1117"/>
      <c r="AJ93" s="1117"/>
      <c r="AK93" s="1117"/>
      <c r="AL93" s="196" t="s">
        <v>260</v>
      </c>
      <c r="AM93" s="1098"/>
      <c r="AN93" s="1108"/>
      <c r="AO93" s="1108"/>
      <c r="AP93" s="1108"/>
      <c r="AQ93" s="196" t="s">
        <v>260</v>
      </c>
      <c r="AR93" s="171"/>
      <c r="AT93" s="189"/>
      <c r="AU93" s="189"/>
      <c r="AV93" s="189"/>
    </row>
    <row r="94" spans="2:48" ht="28.5" hidden="1" customHeight="1">
      <c r="B94" s="148"/>
      <c r="C94" s="1150"/>
      <c r="D94" s="1170"/>
      <c r="E94" s="1109"/>
      <c r="F94" s="1110"/>
      <c r="G94" s="1110"/>
      <c r="H94" s="1110"/>
      <c r="I94" s="1110"/>
      <c r="J94" s="1111"/>
      <c r="K94" s="1112"/>
      <c r="L94" s="1113"/>
      <c r="M94" s="1113"/>
      <c r="N94" s="1113"/>
      <c r="O94" s="1113"/>
      <c r="P94" s="1113"/>
      <c r="Q94" s="1113"/>
      <c r="R94" s="1113"/>
      <c r="S94" s="1113"/>
      <c r="T94" s="1113"/>
      <c r="U94" s="1114"/>
      <c r="V94" s="1102"/>
      <c r="W94" s="1115"/>
      <c r="X94" s="1115"/>
      <c r="Y94" s="169" t="s">
        <v>260</v>
      </c>
      <c r="Z94" s="1102"/>
      <c r="AA94" s="1115"/>
      <c r="AB94" s="1116"/>
      <c r="AC94" s="1103">
        <f t="shared" si="5"/>
        <v>0</v>
      </c>
      <c r="AD94" s="1104"/>
      <c r="AE94" s="1104"/>
      <c r="AF94" s="1104"/>
      <c r="AG94" s="196" t="s">
        <v>260</v>
      </c>
      <c r="AH94" s="1106">
        <f t="shared" si="6"/>
        <v>0</v>
      </c>
      <c r="AI94" s="1117"/>
      <c r="AJ94" s="1117"/>
      <c r="AK94" s="1117"/>
      <c r="AL94" s="196" t="s">
        <v>260</v>
      </c>
      <c r="AM94" s="1098"/>
      <c r="AN94" s="1108"/>
      <c r="AO94" s="1108"/>
      <c r="AP94" s="1108"/>
      <c r="AQ94" s="196" t="s">
        <v>260</v>
      </c>
      <c r="AR94" s="171"/>
      <c r="AT94" s="189"/>
      <c r="AU94" s="189"/>
      <c r="AV94" s="189"/>
    </row>
    <row r="95" spans="2:48" ht="28.5" hidden="1" customHeight="1">
      <c r="B95" s="148"/>
      <c r="C95" s="1150"/>
      <c r="D95" s="1170"/>
      <c r="E95" s="1109"/>
      <c r="F95" s="1110"/>
      <c r="G95" s="1110"/>
      <c r="H95" s="1110"/>
      <c r="I95" s="1110"/>
      <c r="J95" s="1111"/>
      <c r="K95" s="1112"/>
      <c r="L95" s="1113"/>
      <c r="M95" s="1113"/>
      <c r="N95" s="1113"/>
      <c r="O95" s="1113"/>
      <c r="P95" s="1113"/>
      <c r="Q95" s="1113"/>
      <c r="R95" s="1113"/>
      <c r="S95" s="1113"/>
      <c r="T95" s="1113"/>
      <c r="U95" s="1114"/>
      <c r="V95" s="1102"/>
      <c r="W95" s="1115"/>
      <c r="X95" s="1115"/>
      <c r="Y95" s="169" t="s">
        <v>260</v>
      </c>
      <c r="Z95" s="1102"/>
      <c r="AA95" s="1115"/>
      <c r="AB95" s="1116"/>
      <c r="AC95" s="1103">
        <f t="shared" si="5"/>
        <v>0</v>
      </c>
      <c r="AD95" s="1104"/>
      <c r="AE95" s="1104"/>
      <c r="AF95" s="1104"/>
      <c r="AG95" s="196" t="s">
        <v>260</v>
      </c>
      <c r="AH95" s="1106">
        <f t="shared" si="6"/>
        <v>0</v>
      </c>
      <c r="AI95" s="1117"/>
      <c r="AJ95" s="1117"/>
      <c r="AK95" s="1117"/>
      <c r="AL95" s="196" t="s">
        <v>260</v>
      </c>
      <c r="AM95" s="1098"/>
      <c r="AN95" s="1108"/>
      <c r="AO95" s="1108"/>
      <c r="AP95" s="1108"/>
      <c r="AQ95" s="196" t="s">
        <v>260</v>
      </c>
      <c r="AR95" s="171"/>
      <c r="AT95" s="189"/>
      <c r="AU95" s="189"/>
      <c r="AV95" s="189"/>
    </row>
    <row r="96" spans="2:48" ht="28.5" hidden="1" customHeight="1">
      <c r="B96" s="148"/>
      <c r="C96" s="1150"/>
      <c r="D96" s="1170"/>
      <c r="E96" s="1109"/>
      <c r="F96" s="1110"/>
      <c r="G96" s="1110"/>
      <c r="H96" s="1110"/>
      <c r="I96" s="1110"/>
      <c r="J96" s="1111"/>
      <c r="K96" s="1112"/>
      <c r="L96" s="1113"/>
      <c r="M96" s="1113"/>
      <c r="N96" s="1113"/>
      <c r="O96" s="1113"/>
      <c r="P96" s="1113"/>
      <c r="Q96" s="1113"/>
      <c r="R96" s="1113"/>
      <c r="S96" s="1113"/>
      <c r="T96" s="1113"/>
      <c r="U96" s="1114"/>
      <c r="V96" s="1102"/>
      <c r="W96" s="1115"/>
      <c r="X96" s="1115"/>
      <c r="Y96" s="169" t="s">
        <v>260</v>
      </c>
      <c r="Z96" s="1102"/>
      <c r="AA96" s="1115"/>
      <c r="AB96" s="1116"/>
      <c r="AC96" s="1103">
        <f t="shared" si="5"/>
        <v>0</v>
      </c>
      <c r="AD96" s="1104"/>
      <c r="AE96" s="1104"/>
      <c r="AF96" s="1104"/>
      <c r="AG96" s="196" t="s">
        <v>260</v>
      </c>
      <c r="AH96" s="1106">
        <f t="shared" si="6"/>
        <v>0</v>
      </c>
      <c r="AI96" s="1117"/>
      <c r="AJ96" s="1117"/>
      <c r="AK96" s="1117"/>
      <c r="AL96" s="196" t="s">
        <v>260</v>
      </c>
      <c r="AM96" s="1098"/>
      <c r="AN96" s="1108"/>
      <c r="AO96" s="1108"/>
      <c r="AP96" s="1108"/>
      <c r="AQ96" s="196" t="s">
        <v>260</v>
      </c>
      <c r="AR96" s="171"/>
      <c r="AT96" s="189"/>
      <c r="AU96" s="189"/>
      <c r="AV96" s="189"/>
    </row>
    <row r="97" spans="2:48" ht="28.5" hidden="1" customHeight="1">
      <c r="B97" s="148"/>
      <c r="C97" s="1150"/>
      <c r="D97" s="1170"/>
      <c r="E97" s="1109"/>
      <c r="F97" s="1110"/>
      <c r="G97" s="1110"/>
      <c r="H97" s="1110"/>
      <c r="I97" s="1110"/>
      <c r="J97" s="1111"/>
      <c r="K97" s="1112"/>
      <c r="L97" s="1113"/>
      <c r="M97" s="1113"/>
      <c r="N97" s="1113"/>
      <c r="O97" s="1113"/>
      <c r="P97" s="1113"/>
      <c r="Q97" s="1113"/>
      <c r="R97" s="1113"/>
      <c r="S97" s="1113"/>
      <c r="T97" s="1113"/>
      <c r="U97" s="1114"/>
      <c r="V97" s="1102"/>
      <c r="W97" s="1115"/>
      <c r="X97" s="1115"/>
      <c r="Y97" s="169" t="s">
        <v>260</v>
      </c>
      <c r="Z97" s="1102"/>
      <c r="AA97" s="1115"/>
      <c r="AB97" s="1116"/>
      <c r="AC97" s="1103">
        <f t="shared" si="5"/>
        <v>0</v>
      </c>
      <c r="AD97" s="1104"/>
      <c r="AE97" s="1104"/>
      <c r="AF97" s="1104"/>
      <c r="AG97" s="196" t="s">
        <v>260</v>
      </c>
      <c r="AH97" s="1106">
        <f t="shared" si="6"/>
        <v>0</v>
      </c>
      <c r="AI97" s="1117"/>
      <c r="AJ97" s="1117"/>
      <c r="AK97" s="1117"/>
      <c r="AL97" s="196" t="s">
        <v>260</v>
      </c>
      <c r="AM97" s="1098"/>
      <c r="AN97" s="1108"/>
      <c r="AO97" s="1108"/>
      <c r="AP97" s="1108"/>
      <c r="AQ97" s="196" t="s">
        <v>260</v>
      </c>
      <c r="AR97" s="171"/>
      <c r="AT97" s="189"/>
      <c r="AU97" s="189"/>
      <c r="AV97" s="189"/>
    </row>
    <row r="98" spans="2:48" ht="28.5" hidden="1" customHeight="1">
      <c r="B98" s="148"/>
      <c r="C98" s="1150"/>
      <c r="D98" s="1170"/>
      <c r="E98" s="1109"/>
      <c r="F98" s="1110"/>
      <c r="G98" s="1110"/>
      <c r="H98" s="1110"/>
      <c r="I98" s="1110"/>
      <c r="J98" s="1111"/>
      <c r="K98" s="1112"/>
      <c r="L98" s="1113"/>
      <c r="M98" s="1113"/>
      <c r="N98" s="1113"/>
      <c r="O98" s="1113"/>
      <c r="P98" s="1113"/>
      <c r="Q98" s="1113"/>
      <c r="R98" s="1113"/>
      <c r="S98" s="1113"/>
      <c r="T98" s="1113"/>
      <c r="U98" s="1114"/>
      <c r="V98" s="1102"/>
      <c r="W98" s="1115"/>
      <c r="X98" s="1115"/>
      <c r="Y98" s="169" t="s">
        <v>260</v>
      </c>
      <c r="Z98" s="1102"/>
      <c r="AA98" s="1115"/>
      <c r="AB98" s="1116"/>
      <c r="AC98" s="1103">
        <f t="shared" si="5"/>
        <v>0</v>
      </c>
      <c r="AD98" s="1104"/>
      <c r="AE98" s="1104"/>
      <c r="AF98" s="1104"/>
      <c r="AG98" s="196" t="s">
        <v>260</v>
      </c>
      <c r="AH98" s="1106">
        <f t="shared" si="6"/>
        <v>0</v>
      </c>
      <c r="AI98" s="1117"/>
      <c r="AJ98" s="1117"/>
      <c r="AK98" s="1117"/>
      <c r="AL98" s="196" t="s">
        <v>260</v>
      </c>
      <c r="AM98" s="1098"/>
      <c r="AN98" s="1108"/>
      <c r="AO98" s="1108"/>
      <c r="AP98" s="1108"/>
      <c r="AQ98" s="196" t="s">
        <v>260</v>
      </c>
      <c r="AR98" s="171"/>
      <c r="AT98" s="189"/>
      <c r="AU98" s="189"/>
      <c r="AV98" s="189"/>
    </row>
    <row r="99" spans="2:48" ht="28.5" hidden="1" customHeight="1">
      <c r="B99" s="148"/>
      <c r="C99" s="1150"/>
      <c r="D99" s="1170"/>
      <c r="E99" s="1109"/>
      <c r="F99" s="1110"/>
      <c r="G99" s="1110"/>
      <c r="H99" s="1110"/>
      <c r="I99" s="1110"/>
      <c r="J99" s="1111"/>
      <c r="K99" s="1112"/>
      <c r="L99" s="1113"/>
      <c r="M99" s="1113"/>
      <c r="N99" s="1113"/>
      <c r="O99" s="1113"/>
      <c r="P99" s="1113"/>
      <c r="Q99" s="1113"/>
      <c r="R99" s="1113"/>
      <c r="S99" s="1113"/>
      <c r="T99" s="1113"/>
      <c r="U99" s="1114"/>
      <c r="V99" s="1102"/>
      <c r="W99" s="1115"/>
      <c r="X99" s="1115"/>
      <c r="Y99" s="169" t="s">
        <v>260</v>
      </c>
      <c r="Z99" s="1102"/>
      <c r="AA99" s="1115"/>
      <c r="AB99" s="1116"/>
      <c r="AC99" s="1103">
        <f t="shared" si="5"/>
        <v>0</v>
      </c>
      <c r="AD99" s="1104"/>
      <c r="AE99" s="1104"/>
      <c r="AF99" s="1104"/>
      <c r="AG99" s="196" t="s">
        <v>260</v>
      </c>
      <c r="AH99" s="1106">
        <f t="shared" si="6"/>
        <v>0</v>
      </c>
      <c r="AI99" s="1117"/>
      <c r="AJ99" s="1117"/>
      <c r="AK99" s="1117"/>
      <c r="AL99" s="196" t="s">
        <v>260</v>
      </c>
      <c r="AM99" s="1098"/>
      <c r="AN99" s="1108"/>
      <c r="AO99" s="1108"/>
      <c r="AP99" s="1108"/>
      <c r="AQ99" s="196" t="s">
        <v>260</v>
      </c>
      <c r="AR99" s="171"/>
      <c r="AT99" s="189"/>
      <c r="AU99" s="189"/>
      <c r="AV99" s="189"/>
    </row>
    <row r="100" spans="2:48" ht="28.5" hidden="1" customHeight="1">
      <c r="B100" s="148"/>
      <c r="C100" s="1150"/>
      <c r="D100" s="1170"/>
      <c r="E100" s="1109"/>
      <c r="F100" s="1110"/>
      <c r="G100" s="1110"/>
      <c r="H100" s="1110"/>
      <c r="I100" s="1110"/>
      <c r="J100" s="1111"/>
      <c r="K100" s="1112"/>
      <c r="L100" s="1113"/>
      <c r="M100" s="1113"/>
      <c r="N100" s="1113"/>
      <c r="O100" s="1113"/>
      <c r="P100" s="1113"/>
      <c r="Q100" s="1113"/>
      <c r="R100" s="1113"/>
      <c r="S100" s="1113"/>
      <c r="T100" s="1113"/>
      <c r="U100" s="1114"/>
      <c r="V100" s="1102"/>
      <c r="W100" s="1115"/>
      <c r="X100" s="1115"/>
      <c r="Y100" s="169" t="s">
        <v>260</v>
      </c>
      <c r="Z100" s="1102"/>
      <c r="AA100" s="1115"/>
      <c r="AB100" s="1116"/>
      <c r="AC100" s="1103">
        <f t="shared" si="5"/>
        <v>0</v>
      </c>
      <c r="AD100" s="1104"/>
      <c r="AE100" s="1104"/>
      <c r="AF100" s="1104"/>
      <c r="AG100" s="196" t="s">
        <v>260</v>
      </c>
      <c r="AH100" s="1106">
        <f t="shared" si="6"/>
        <v>0</v>
      </c>
      <c r="AI100" s="1117"/>
      <c r="AJ100" s="1117"/>
      <c r="AK100" s="1117"/>
      <c r="AL100" s="196" t="s">
        <v>260</v>
      </c>
      <c r="AM100" s="1098"/>
      <c r="AN100" s="1108"/>
      <c r="AO100" s="1108"/>
      <c r="AP100" s="1108"/>
      <c r="AQ100" s="196" t="s">
        <v>260</v>
      </c>
      <c r="AR100" s="171"/>
      <c r="AT100" s="189"/>
      <c r="AU100" s="189"/>
      <c r="AV100" s="189"/>
    </row>
    <row r="101" spans="2:48" ht="28.5" hidden="1" customHeight="1">
      <c r="B101" s="148"/>
      <c r="C101" s="1150"/>
      <c r="D101" s="1170"/>
      <c r="E101" s="1109"/>
      <c r="F101" s="1110"/>
      <c r="G101" s="1110"/>
      <c r="H101" s="1110"/>
      <c r="I101" s="1110"/>
      <c r="J101" s="1111"/>
      <c r="K101" s="1112"/>
      <c r="L101" s="1113"/>
      <c r="M101" s="1113"/>
      <c r="N101" s="1113"/>
      <c r="O101" s="1113"/>
      <c r="P101" s="1113"/>
      <c r="Q101" s="1113"/>
      <c r="R101" s="1113"/>
      <c r="S101" s="1113"/>
      <c r="T101" s="1113"/>
      <c r="U101" s="1114"/>
      <c r="V101" s="1102"/>
      <c r="W101" s="1115"/>
      <c r="X101" s="1115"/>
      <c r="Y101" s="169" t="s">
        <v>260</v>
      </c>
      <c r="Z101" s="1102"/>
      <c r="AA101" s="1115"/>
      <c r="AB101" s="1116"/>
      <c r="AC101" s="1103">
        <f t="shared" si="5"/>
        <v>0</v>
      </c>
      <c r="AD101" s="1104"/>
      <c r="AE101" s="1104"/>
      <c r="AF101" s="1104"/>
      <c r="AG101" s="196" t="s">
        <v>260</v>
      </c>
      <c r="AH101" s="1106">
        <f t="shared" si="6"/>
        <v>0</v>
      </c>
      <c r="AI101" s="1117"/>
      <c r="AJ101" s="1117"/>
      <c r="AK101" s="1117"/>
      <c r="AL101" s="196" t="s">
        <v>260</v>
      </c>
      <c r="AM101" s="1098"/>
      <c r="AN101" s="1108"/>
      <c r="AO101" s="1108"/>
      <c r="AP101" s="1108"/>
      <c r="AQ101" s="196" t="s">
        <v>260</v>
      </c>
      <c r="AR101" s="171"/>
      <c r="AT101" s="189"/>
      <c r="AU101" s="189"/>
      <c r="AV101" s="189"/>
    </row>
    <row r="102" spans="2:48" ht="28.5" hidden="1" customHeight="1">
      <c r="B102" s="148"/>
      <c r="C102" s="1150"/>
      <c r="D102" s="1170"/>
      <c r="E102" s="1109"/>
      <c r="F102" s="1110"/>
      <c r="G102" s="1110"/>
      <c r="H102" s="1110"/>
      <c r="I102" s="1110"/>
      <c r="J102" s="1111"/>
      <c r="K102" s="1112"/>
      <c r="L102" s="1113"/>
      <c r="M102" s="1113"/>
      <c r="N102" s="1113"/>
      <c r="O102" s="1113"/>
      <c r="P102" s="1113"/>
      <c r="Q102" s="1113"/>
      <c r="R102" s="1113"/>
      <c r="S102" s="1113"/>
      <c r="T102" s="1113"/>
      <c r="U102" s="1114"/>
      <c r="V102" s="1102"/>
      <c r="W102" s="1115"/>
      <c r="X102" s="1115"/>
      <c r="Y102" s="169" t="s">
        <v>260</v>
      </c>
      <c r="Z102" s="1102"/>
      <c r="AA102" s="1115"/>
      <c r="AB102" s="1116"/>
      <c r="AC102" s="1103">
        <f t="shared" si="5"/>
        <v>0</v>
      </c>
      <c r="AD102" s="1104"/>
      <c r="AE102" s="1104"/>
      <c r="AF102" s="1104"/>
      <c r="AG102" s="196" t="s">
        <v>260</v>
      </c>
      <c r="AH102" s="1106">
        <f t="shared" si="6"/>
        <v>0</v>
      </c>
      <c r="AI102" s="1117"/>
      <c r="AJ102" s="1117"/>
      <c r="AK102" s="1117"/>
      <c r="AL102" s="196" t="s">
        <v>260</v>
      </c>
      <c r="AM102" s="1098"/>
      <c r="AN102" s="1108"/>
      <c r="AO102" s="1108"/>
      <c r="AP102" s="1108"/>
      <c r="AQ102" s="196" t="s">
        <v>260</v>
      </c>
      <c r="AR102" s="171"/>
      <c r="AT102" s="189"/>
      <c r="AU102" s="189"/>
      <c r="AV102" s="189"/>
    </row>
    <row r="103" spans="2:48" ht="28.5" hidden="1" customHeight="1">
      <c r="B103" s="148"/>
      <c r="C103" s="1150"/>
      <c r="D103" s="1170"/>
      <c r="E103" s="1109"/>
      <c r="F103" s="1110"/>
      <c r="G103" s="1110"/>
      <c r="H103" s="1110"/>
      <c r="I103" s="1110"/>
      <c r="J103" s="1111"/>
      <c r="K103" s="1112"/>
      <c r="L103" s="1113"/>
      <c r="M103" s="1113"/>
      <c r="N103" s="1113"/>
      <c r="O103" s="1113"/>
      <c r="P103" s="1113"/>
      <c r="Q103" s="1113"/>
      <c r="R103" s="1113"/>
      <c r="S103" s="1113"/>
      <c r="T103" s="1113"/>
      <c r="U103" s="1114"/>
      <c r="V103" s="1102"/>
      <c r="W103" s="1115"/>
      <c r="X103" s="1115"/>
      <c r="Y103" s="169" t="s">
        <v>260</v>
      </c>
      <c r="Z103" s="1102"/>
      <c r="AA103" s="1115"/>
      <c r="AB103" s="1116"/>
      <c r="AC103" s="1103">
        <f t="shared" si="5"/>
        <v>0</v>
      </c>
      <c r="AD103" s="1104"/>
      <c r="AE103" s="1104"/>
      <c r="AF103" s="1104"/>
      <c r="AG103" s="196" t="s">
        <v>260</v>
      </c>
      <c r="AH103" s="1106">
        <f t="shared" si="6"/>
        <v>0</v>
      </c>
      <c r="AI103" s="1117"/>
      <c r="AJ103" s="1117"/>
      <c r="AK103" s="1117"/>
      <c r="AL103" s="196" t="s">
        <v>260</v>
      </c>
      <c r="AM103" s="1098"/>
      <c r="AN103" s="1108"/>
      <c r="AO103" s="1108"/>
      <c r="AP103" s="1108"/>
      <c r="AQ103" s="196" t="s">
        <v>260</v>
      </c>
      <c r="AR103" s="171"/>
      <c r="AT103" s="189"/>
      <c r="AU103" s="189"/>
      <c r="AV103" s="189"/>
    </row>
    <row r="104" spans="2:48" ht="28.5" hidden="1" customHeight="1">
      <c r="B104" s="148"/>
      <c r="C104" s="1150"/>
      <c r="D104" s="1170"/>
      <c r="E104" s="1109"/>
      <c r="F104" s="1110"/>
      <c r="G104" s="1110"/>
      <c r="H104" s="1110"/>
      <c r="I104" s="1110"/>
      <c r="J104" s="1111"/>
      <c r="K104" s="1112"/>
      <c r="L104" s="1113"/>
      <c r="M104" s="1113"/>
      <c r="N104" s="1113"/>
      <c r="O104" s="1113"/>
      <c r="P104" s="1113"/>
      <c r="Q104" s="1113"/>
      <c r="R104" s="1113"/>
      <c r="S104" s="1113"/>
      <c r="T104" s="1113"/>
      <c r="U104" s="1114"/>
      <c r="V104" s="1102"/>
      <c r="W104" s="1115"/>
      <c r="X104" s="1115"/>
      <c r="Y104" s="169" t="s">
        <v>260</v>
      </c>
      <c r="Z104" s="1102"/>
      <c r="AA104" s="1115"/>
      <c r="AB104" s="1116"/>
      <c r="AC104" s="1103">
        <f t="shared" si="5"/>
        <v>0</v>
      </c>
      <c r="AD104" s="1104"/>
      <c r="AE104" s="1104"/>
      <c r="AF104" s="1104"/>
      <c r="AG104" s="196" t="s">
        <v>260</v>
      </c>
      <c r="AH104" s="1106">
        <f t="shared" si="6"/>
        <v>0</v>
      </c>
      <c r="AI104" s="1117"/>
      <c r="AJ104" s="1117"/>
      <c r="AK104" s="1117"/>
      <c r="AL104" s="196" t="s">
        <v>260</v>
      </c>
      <c r="AM104" s="1098"/>
      <c r="AN104" s="1108"/>
      <c r="AO104" s="1108"/>
      <c r="AP104" s="1108"/>
      <c r="AQ104" s="196" t="s">
        <v>260</v>
      </c>
      <c r="AR104" s="171"/>
      <c r="AT104" s="189"/>
      <c r="AU104" s="189"/>
      <c r="AV104" s="189"/>
    </row>
    <row r="105" spans="2:48" ht="28.5" hidden="1" customHeight="1">
      <c r="B105" s="148"/>
      <c r="C105" s="1150"/>
      <c r="D105" s="1170"/>
      <c r="E105" s="1109"/>
      <c r="F105" s="1110"/>
      <c r="G105" s="1110"/>
      <c r="H105" s="1110"/>
      <c r="I105" s="1110"/>
      <c r="J105" s="1111"/>
      <c r="K105" s="1112"/>
      <c r="L105" s="1113"/>
      <c r="M105" s="1113"/>
      <c r="N105" s="1113"/>
      <c r="O105" s="1113"/>
      <c r="P105" s="1113"/>
      <c r="Q105" s="1113"/>
      <c r="R105" s="1113"/>
      <c r="S105" s="1113"/>
      <c r="T105" s="1113"/>
      <c r="U105" s="1114"/>
      <c r="V105" s="1102"/>
      <c r="W105" s="1115"/>
      <c r="X105" s="1115"/>
      <c r="Y105" s="169" t="s">
        <v>260</v>
      </c>
      <c r="Z105" s="1102"/>
      <c r="AA105" s="1115"/>
      <c r="AB105" s="1116"/>
      <c r="AC105" s="1103">
        <f t="shared" si="5"/>
        <v>0</v>
      </c>
      <c r="AD105" s="1104"/>
      <c r="AE105" s="1104"/>
      <c r="AF105" s="1104"/>
      <c r="AG105" s="196" t="s">
        <v>260</v>
      </c>
      <c r="AH105" s="1106">
        <f t="shared" si="6"/>
        <v>0</v>
      </c>
      <c r="AI105" s="1117"/>
      <c r="AJ105" s="1117"/>
      <c r="AK105" s="1117"/>
      <c r="AL105" s="196" t="s">
        <v>260</v>
      </c>
      <c r="AM105" s="1098"/>
      <c r="AN105" s="1108"/>
      <c r="AO105" s="1108"/>
      <c r="AP105" s="1108"/>
      <c r="AQ105" s="196" t="s">
        <v>260</v>
      </c>
      <c r="AR105" s="171"/>
      <c r="AT105" s="189"/>
      <c r="AU105" s="189"/>
      <c r="AV105" s="189"/>
    </row>
    <row r="106" spans="2:48" ht="28.5" hidden="1" customHeight="1">
      <c r="B106" s="148"/>
      <c r="C106" s="1150"/>
      <c r="D106" s="1170"/>
      <c r="E106" s="1109"/>
      <c r="F106" s="1110"/>
      <c r="G106" s="1110"/>
      <c r="H106" s="1110"/>
      <c r="I106" s="1110"/>
      <c r="J106" s="1111"/>
      <c r="K106" s="1112"/>
      <c r="L106" s="1113"/>
      <c r="M106" s="1113"/>
      <c r="N106" s="1113"/>
      <c r="O106" s="1113"/>
      <c r="P106" s="1113"/>
      <c r="Q106" s="1113"/>
      <c r="R106" s="1113"/>
      <c r="S106" s="1113"/>
      <c r="T106" s="1113"/>
      <c r="U106" s="1114"/>
      <c r="V106" s="1102"/>
      <c r="W106" s="1115"/>
      <c r="X106" s="1115"/>
      <c r="Y106" s="169" t="s">
        <v>260</v>
      </c>
      <c r="Z106" s="1102"/>
      <c r="AA106" s="1115"/>
      <c r="AB106" s="1116"/>
      <c r="AC106" s="1103">
        <f t="shared" si="5"/>
        <v>0</v>
      </c>
      <c r="AD106" s="1104"/>
      <c r="AE106" s="1104"/>
      <c r="AF106" s="1104"/>
      <c r="AG106" s="196" t="s">
        <v>260</v>
      </c>
      <c r="AH106" s="1106">
        <f t="shared" si="6"/>
        <v>0</v>
      </c>
      <c r="AI106" s="1117"/>
      <c r="AJ106" s="1117"/>
      <c r="AK106" s="1117"/>
      <c r="AL106" s="196" t="s">
        <v>260</v>
      </c>
      <c r="AM106" s="1098"/>
      <c r="AN106" s="1108"/>
      <c r="AO106" s="1108"/>
      <c r="AP106" s="1108"/>
      <c r="AQ106" s="196" t="s">
        <v>260</v>
      </c>
      <c r="AR106" s="171"/>
      <c r="AT106" s="189"/>
      <c r="AU106" s="189"/>
      <c r="AV106" s="189"/>
    </row>
    <row r="107" spans="2:48" ht="28.5" hidden="1" customHeight="1">
      <c r="B107" s="148"/>
      <c r="C107" s="1150"/>
      <c r="D107" s="1170"/>
      <c r="E107" s="1109"/>
      <c r="F107" s="1110"/>
      <c r="G107" s="1110"/>
      <c r="H107" s="1110"/>
      <c r="I107" s="1110"/>
      <c r="J107" s="1111"/>
      <c r="K107" s="1112"/>
      <c r="L107" s="1113"/>
      <c r="M107" s="1113"/>
      <c r="N107" s="1113"/>
      <c r="O107" s="1113"/>
      <c r="P107" s="1113"/>
      <c r="Q107" s="1113"/>
      <c r="R107" s="1113"/>
      <c r="S107" s="1113"/>
      <c r="T107" s="1113"/>
      <c r="U107" s="1114"/>
      <c r="V107" s="1102"/>
      <c r="W107" s="1115"/>
      <c r="X107" s="1115"/>
      <c r="Y107" s="169" t="s">
        <v>260</v>
      </c>
      <c r="Z107" s="1102"/>
      <c r="AA107" s="1115"/>
      <c r="AB107" s="1116"/>
      <c r="AC107" s="1103">
        <f t="shared" si="5"/>
        <v>0</v>
      </c>
      <c r="AD107" s="1104"/>
      <c r="AE107" s="1104"/>
      <c r="AF107" s="1104"/>
      <c r="AG107" s="196" t="s">
        <v>260</v>
      </c>
      <c r="AH107" s="1106">
        <f t="shared" si="6"/>
        <v>0</v>
      </c>
      <c r="AI107" s="1117"/>
      <c r="AJ107" s="1117"/>
      <c r="AK107" s="1117"/>
      <c r="AL107" s="196" t="s">
        <v>260</v>
      </c>
      <c r="AM107" s="1098"/>
      <c r="AN107" s="1108"/>
      <c r="AO107" s="1108"/>
      <c r="AP107" s="1108"/>
      <c r="AQ107" s="196" t="s">
        <v>260</v>
      </c>
      <c r="AR107" s="171"/>
      <c r="AT107" s="189"/>
      <c r="AU107" s="189"/>
      <c r="AV107" s="189"/>
    </row>
    <row r="108" spans="2:48" ht="28.5" hidden="1" customHeight="1">
      <c r="B108" s="148"/>
      <c r="C108" s="1150"/>
      <c r="D108" s="1170"/>
      <c r="E108" s="1109"/>
      <c r="F108" s="1110"/>
      <c r="G108" s="1110"/>
      <c r="H108" s="1110"/>
      <c r="I108" s="1110"/>
      <c r="J108" s="1111"/>
      <c r="K108" s="1112"/>
      <c r="L108" s="1113"/>
      <c r="M108" s="1113"/>
      <c r="N108" s="1113"/>
      <c r="O108" s="1113"/>
      <c r="P108" s="1113"/>
      <c r="Q108" s="1113"/>
      <c r="R108" s="1113"/>
      <c r="S108" s="1113"/>
      <c r="T108" s="1113"/>
      <c r="U108" s="1114"/>
      <c r="V108" s="1102"/>
      <c r="W108" s="1115"/>
      <c r="X108" s="1115"/>
      <c r="Y108" s="169" t="s">
        <v>260</v>
      </c>
      <c r="Z108" s="1102"/>
      <c r="AA108" s="1115"/>
      <c r="AB108" s="1116"/>
      <c r="AC108" s="1103">
        <f t="shared" si="5"/>
        <v>0</v>
      </c>
      <c r="AD108" s="1104"/>
      <c r="AE108" s="1104"/>
      <c r="AF108" s="1104"/>
      <c r="AG108" s="196" t="s">
        <v>260</v>
      </c>
      <c r="AH108" s="1106">
        <f t="shared" si="6"/>
        <v>0</v>
      </c>
      <c r="AI108" s="1117"/>
      <c r="AJ108" s="1117"/>
      <c r="AK108" s="1117"/>
      <c r="AL108" s="196" t="s">
        <v>260</v>
      </c>
      <c r="AM108" s="1098"/>
      <c r="AN108" s="1108"/>
      <c r="AO108" s="1108"/>
      <c r="AP108" s="1108"/>
      <c r="AQ108" s="196" t="s">
        <v>260</v>
      </c>
      <c r="AR108" s="171"/>
      <c r="AT108" s="189"/>
      <c r="AU108" s="189"/>
      <c r="AV108" s="189"/>
    </row>
    <row r="109" spans="2:48" ht="28.5" hidden="1" customHeight="1">
      <c r="B109" s="148"/>
      <c r="C109" s="1150"/>
      <c r="D109" s="1170"/>
      <c r="E109" s="1130"/>
      <c r="F109" s="1130"/>
      <c r="G109" s="1130"/>
      <c r="H109" s="1130"/>
      <c r="I109" s="1130"/>
      <c r="J109" s="1130"/>
      <c r="K109" s="1131"/>
      <c r="L109" s="1131"/>
      <c r="M109" s="1131"/>
      <c r="N109" s="1131"/>
      <c r="O109" s="1131"/>
      <c r="P109" s="1131"/>
      <c r="Q109" s="1131"/>
      <c r="R109" s="1131"/>
      <c r="S109" s="1131"/>
      <c r="T109" s="1131"/>
      <c r="U109" s="1131"/>
      <c r="V109" s="1120"/>
      <c r="W109" s="1120"/>
      <c r="X109" s="1132"/>
      <c r="Y109" s="172" t="s">
        <v>260</v>
      </c>
      <c r="Z109" s="1120"/>
      <c r="AA109" s="1120"/>
      <c r="AB109" s="1120"/>
      <c r="AC109" s="1103">
        <f t="shared" si="5"/>
        <v>0</v>
      </c>
      <c r="AD109" s="1104"/>
      <c r="AE109" s="1104"/>
      <c r="AF109" s="1104"/>
      <c r="AG109" s="197" t="s">
        <v>260</v>
      </c>
      <c r="AH109" s="1121">
        <f>AC109-AM109</f>
        <v>0</v>
      </c>
      <c r="AI109" s="1121"/>
      <c r="AJ109" s="1121"/>
      <c r="AK109" s="1122"/>
      <c r="AL109" s="197" t="s">
        <v>260</v>
      </c>
      <c r="AM109" s="1123"/>
      <c r="AN109" s="1123"/>
      <c r="AO109" s="1123"/>
      <c r="AP109" s="1124"/>
      <c r="AQ109" s="197" t="s">
        <v>260</v>
      </c>
      <c r="AR109" s="171"/>
      <c r="AT109" s="189"/>
      <c r="AU109" s="189"/>
      <c r="AV109" s="189"/>
    </row>
    <row r="110" spans="2:48" ht="24.95" customHeight="1">
      <c r="B110" s="148"/>
      <c r="C110" s="1150"/>
      <c r="D110" s="1145" t="s">
        <v>413</v>
      </c>
      <c r="E110" s="1146"/>
      <c r="F110" s="1146"/>
      <c r="G110" s="1146"/>
      <c r="H110" s="1146"/>
      <c r="I110" s="1146"/>
      <c r="J110" s="1146"/>
      <c r="K110" s="1146"/>
      <c r="L110" s="1146"/>
      <c r="M110" s="1146"/>
      <c r="N110" s="1146"/>
      <c r="O110" s="1146"/>
      <c r="P110" s="1146"/>
      <c r="Q110" s="1146"/>
      <c r="R110" s="1146"/>
      <c r="S110" s="1146"/>
      <c r="T110" s="1146"/>
      <c r="U110" s="1146"/>
      <c r="V110" s="1146"/>
      <c r="W110" s="1146"/>
      <c r="X110" s="1146"/>
      <c r="Y110" s="1146"/>
      <c r="Z110" s="1146"/>
      <c r="AA110" s="1146"/>
      <c r="AB110" s="1146"/>
      <c r="AC110" s="1147">
        <f>SUM(AC111:AF135)</f>
        <v>0</v>
      </c>
      <c r="AD110" s="1147"/>
      <c r="AE110" s="1147"/>
      <c r="AF110" s="1148"/>
      <c r="AG110" s="198" t="s">
        <v>260</v>
      </c>
      <c r="AH110" s="1147">
        <f>SUM(AH111:AK135)</f>
        <v>0</v>
      </c>
      <c r="AI110" s="1147"/>
      <c r="AJ110" s="1147"/>
      <c r="AK110" s="1148"/>
      <c r="AL110" s="198" t="s">
        <v>260</v>
      </c>
      <c r="AM110" s="1147">
        <f>SUM(AM111:AP135)</f>
        <v>0</v>
      </c>
      <c r="AN110" s="1147"/>
      <c r="AO110" s="1147"/>
      <c r="AP110" s="1148"/>
      <c r="AQ110" s="198" t="s">
        <v>260</v>
      </c>
      <c r="AR110" s="171"/>
      <c r="AT110" s="189">
        <f>AC110</f>
        <v>0</v>
      </c>
      <c r="AU110" s="189"/>
      <c r="AV110" s="189">
        <f>AH110</f>
        <v>0</v>
      </c>
    </row>
    <row r="111" spans="2:48" ht="28.5" customHeight="1">
      <c r="B111" s="148"/>
      <c r="C111" s="1150"/>
      <c r="D111" s="1143"/>
      <c r="E111" s="1156"/>
      <c r="F111" s="1156"/>
      <c r="G111" s="1156"/>
      <c r="H111" s="1156"/>
      <c r="I111" s="1156"/>
      <c r="J111" s="1156"/>
      <c r="K111" s="1140"/>
      <c r="L111" s="1140"/>
      <c r="M111" s="1140"/>
      <c r="N111" s="1140"/>
      <c r="O111" s="1140"/>
      <c r="P111" s="1140"/>
      <c r="Q111" s="1140"/>
      <c r="R111" s="1140"/>
      <c r="S111" s="1140"/>
      <c r="T111" s="1140"/>
      <c r="U111" s="1140"/>
      <c r="V111" s="1141"/>
      <c r="W111" s="1141"/>
      <c r="X111" s="1142"/>
      <c r="Y111" s="168" t="s">
        <v>260</v>
      </c>
      <c r="Z111" s="1141"/>
      <c r="AA111" s="1141"/>
      <c r="AB111" s="1141"/>
      <c r="AC111" s="1103">
        <f t="shared" ref="AC111:AC135" si="7">V111*Z111</f>
        <v>0</v>
      </c>
      <c r="AD111" s="1104"/>
      <c r="AE111" s="1104"/>
      <c r="AF111" s="1104"/>
      <c r="AG111" s="195" t="s">
        <v>260</v>
      </c>
      <c r="AH111" s="1157">
        <f>AC111-AM111</f>
        <v>0</v>
      </c>
      <c r="AI111" s="1157"/>
      <c r="AJ111" s="1157"/>
      <c r="AK111" s="1158"/>
      <c r="AL111" s="195" t="s">
        <v>260</v>
      </c>
      <c r="AM111" s="1141"/>
      <c r="AN111" s="1141"/>
      <c r="AO111" s="1141"/>
      <c r="AP111" s="1142"/>
      <c r="AQ111" s="195" t="s">
        <v>260</v>
      </c>
      <c r="AR111" s="171"/>
      <c r="AT111" s="189"/>
      <c r="AU111" s="189"/>
      <c r="AV111" s="189"/>
    </row>
    <row r="112" spans="2:48" ht="28.5" customHeight="1">
      <c r="B112" s="148"/>
      <c r="C112" s="1150"/>
      <c r="D112" s="1143"/>
      <c r="E112" s="1099"/>
      <c r="F112" s="1099"/>
      <c r="G112" s="1099"/>
      <c r="H112" s="1099"/>
      <c r="I112" s="1099"/>
      <c r="J112" s="1099"/>
      <c r="K112" s="1100"/>
      <c r="L112" s="1100"/>
      <c r="M112" s="1100"/>
      <c r="N112" s="1100"/>
      <c r="O112" s="1100"/>
      <c r="P112" s="1100"/>
      <c r="Q112" s="1100"/>
      <c r="R112" s="1100"/>
      <c r="S112" s="1100"/>
      <c r="T112" s="1100"/>
      <c r="U112" s="1100"/>
      <c r="V112" s="1101"/>
      <c r="W112" s="1101"/>
      <c r="X112" s="1102"/>
      <c r="Y112" s="169" t="s">
        <v>260</v>
      </c>
      <c r="Z112" s="1101"/>
      <c r="AA112" s="1101"/>
      <c r="AB112" s="1101"/>
      <c r="AC112" s="1103">
        <f t="shared" si="7"/>
        <v>0</v>
      </c>
      <c r="AD112" s="1104"/>
      <c r="AE112" s="1104"/>
      <c r="AF112" s="1104"/>
      <c r="AG112" s="196" t="s">
        <v>260</v>
      </c>
      <c r="AH112" s="1107">
        <f>AC112-AM112</f>
        <v>0</v>
      </c>
      <c r="AI112" s="1107"/>
      <c r="AJ112" s="1107"/>
      <c r="AK112" s="1103"/>
      <c r="AL112" s="196" t="s">
        <v>260</v>
      </c>
      <c r="AM112" s="1101"/>
      <c r="AN112" s="1101"/>
      <c r="AO112" s="1101"/>
      <c r="AP112" s="1102"/>
      <c r="AQ112" s="196" t="s">
        <v>260</v>
      </c>
      <c r="AR112" s="171"/>
      <c r="AT112" s="189"/>
      <c r="AU112" s="189"/>
      <c r="AV112" s="189"/>
    </row>
    <row r="113" spans="2:48" ht="28.5" customHeight="1">
      <c r="B113" s="148"/>
      <c r="C113" s="1150"/>
      <c r="D113" s="1143"/>
      <c r="E113" s="1099"/>
      <c r="F113" s="1099"/>
      <c r="G113" s="1099"/>
      <c r="H113" s="1099"/>
      <c r="I113" s="1099"/>
      <c r="J113" s="1099"/>
      <c r="K113" s="1100"/>
      <c r="L113" s="1100"/>
      <c r="M113" s="1100"/>
      <c r="N113" s="1100"/>
      <c r="O113" s="1100"/>
      <c r="P113" s="1100"/>
      <c r="Q113" s="1100"/>
      <c r="R113" s="1100"/>
      <c r="S113" s="1100"/>
      <c r="T113" s="1100"/>
      <c r="U113" s="1100"/>
      <c r="V113" s="1101"/>
      <c r="W113" s="1101"/>
      <c r="X113" s="1102"/>
      <c r="Y113" s="169" t="s">
        <v>260</v>
      </c>
      <c r="Z113" s="1101"/>
      <c r="AA113" s="1101"/>
      <c r="AB113" s="1101"/>
      <c r="AC113" s="1103">
        <f t="shared" si="7"/>
        <v>0</v>
      </c>
      <c r="AD113" s="1104"/>
      <c r="AE113" s="1104"/>
      <c r="AF113" s="1104"/>
      <c r="AG113" s="196" t="s">
        <v>260</v>
      </c>
      <c r="AH113" s="1107">
        <f t="shared" ref="AH113:AH134" si="8">AC113-AM113</f>
        <v>0</v>
      </c>
      <c r="AI113" s="1107"/>
      <c r="AJ113" s="1107"/>
      <c r="AK113" s="1103"/>
      <c r="AL113" s="196" t="s">
        <v>260</v>
      </c>
      <c r="AM113" s="1097"/>
      <c r="AN113" s="1097"/>
      <c r="AO113" s="1097"/>
      <c r="AP113" s="1098"/>
      <c r="AQ113" s="196" t="s">
        <v>260</v>
      </c>
      <c r="AR113" s="171"/>
      <c r="AT113" s="189"/>
      <c r="AU113" s="189"/>
      <c r="AV113" s="189"/>
    </row>
    <row r="114" spans="2:48" ht="28.5" customHeight="1" thickBot="1">
      <c r="B114" s="148"/>
      <c r="C114" s="1150"/>
      <c r="D114" s="1143"/>
      <c r="E114" s="1099"/>
      <c r="F114" s="1099"/>
      <c r="G114" s="1099"/>
      <c r="H114" s="1099"/>
      <c r="I114" s="1099"/>
      <c r="J114" s="1099"/>
      <c r="K114" s="1100"/>
      <c r="L114" s="1100"/>
      <c r="M114" s="1100"/>
      <c r="N114" s="1100"/>
      <c r="O114" s="1100"/>
      <c r="P114" s="1100"/>
      <c r="Q114" s="1100"/>
      <c r="R114" s="1100"/>
      <c r="S114" s="1100"/>
      <c r="T114" s="1100"/>
      <c r="U114" s="1100"/>
      <c r="V114" s="1101"/>
      <c r="W114" s="1101"/>
      <c r="X114" s="1102"/>
      <c r="Y114" s="169" t="s">
        <v>260</v>
      </c>
      <c r="Z114" s="1101"/>
      <c r="AA114" s="1101"/>
      <c r="AB114" s="1101"/>
      <c r="AC114" s="1103">
        <f t="shared" si="7"/>
        <v>0</v>
      </c>
      <c r="AD114" s="1104"/>
      <c r="AE114" s="1104"/>
      <c r="AF114" s="1104"/>
      <c r="AG114" s="196" t="s">
        <v>260</v>
      </c>
      <c r="AH114" s="1107">
        <f t="shared" si="8"/>
        <v>0</v>
      </c>
      <c r="AI114" s="1107"/>
      <c r="AJ114" s="1107"/>
      <c r="AK114" s="1103"/>
      <c r="AL114" s="196" t="s">
        <v>260</v>
      </c>
      <c r="AM114" s="1101"/>
      <c r="AN114" s="1101"/>
      <c r="AO114" s="1101"/>
      <c r="AP114" s="1102"/>
      <c r="AQ114" s="196" t="s">
        <v>260</v>
      </c>
      <c r="AR114" s="171"/>
      <c r="AT114" s="189"/>
      <c r="AU114" s="189"/>
      <c r="AV114" s="189"/>
    </row>
    <row r="115" spans="2:48" ht="28.5" hidden="1" customHeight="1">
      <c r="B115" s="148"/>
      <c r="C115" s="1150"/>
      <c r="D115" s="1143"/>
      <c r="E115" s="1099"/>
      <c r="F115" s="1099"/>
      <c r="G115" s="1099"/>
      <c r="H115" s="1099"/>
      <c r="I115" s="1099"/>
      <c r="J115" s="1099"/>
      <c r="K115" s="1100"/>
      <c r="L115" s="1100"/>
      <c r="M115" s="1100"/>
      <c r="N115" s="1100"/>
      <c r="O115" s="1100"/>
      <c r="P115" s="1100"/>
      <c r="Q115" s="1100"/>
      <c r="R115" s="1100"/>
      <c r="S115" s="1100"/>
      <c r="T115" s="1100"/>
      <c r="U115" s="1100"/>
      <c r="V115" s="1101"/>
      <c r="W115" s="1101"/>
      <c r="X115" s="1102"/>
      <c r="Y115" s="169" t="s">
        <v>260</v>
      </c>
      <c r="Z115" s="1101"/>
      <c r="AA115" s="1101"/>
      <c r="AB115" s="1101"/>
      <c r="AC115" s="1103">
        <f t="shared" si="7"/>
        <v>0</v>
      </c>
      <c r="AD115" s="1104"/>
      <c r="AE115" s="1104"/>
      <c r="AF115" s="1104"/>
      <c r="AG115" s="196" t="s">
        <v>260</v>
      </c>
      <c r="AH115" s="1107">
        <f t="shared" si="8"/>
        <v>0</v>
      </c>
      <c r="AI115" s="1107"/>
      <c r="AJ115" s="1107"/>
      <c r="AK115" s="1103"/>
      <c r="AL115" s="196" t="s">
        <v>260</v>
      </c>
      <c r="AM115" s="1097"/>
      <c r="AN115" s="1097"/>
      <c r="AO115" s="1097"/>
      <c r="AP115" s="1098"/>
      <c r="AQ115" s="196" t="s">
        <v>260</v>
      </c>
      <c r="AR115" s="171"/>
      <c r="AT115" s="189"/>
      <c r="AU115" s="189"/>
      <c r="AV115" s="189"/>
    </row>
    <row r="116" spans="2:48" ht="28.5" hidden="1" customHeight="1">
      <c r="B116" s="148"/>
      <c r="C116" s="1150"/>
      <c r="D116" s="1143"/>
      <c r="E116" s="1099"/>
      <c r="F116" s="1099"/>
      <c r="G116" s="1099"/>
      <c r="H116" s="1099"/>
      <c r="I116" s="1099"/>
      <c r="J116" s="1099"/>
      <c r="K116" s="1100"/>
      <c r="L116" s="1100"/>
      <c r="M116" s="1100"/>
      <c r="N116" s="1100"/>
      <c r="O116" s="1100"/>
      <c r="P116" s="1100"/>
      <c r="Q116" s="1100"/>
      <c r="R116" s="1100"/>
      <c r="S116" s="1100"/>
      <c r="T116" s="1100"/>
      <c r="U116" s="1100"/>
      <c r="V116" s="1101"/>
      <c r="W116" s="1101"/>
      <c r="X116" s="1102"/>
      <c r="Y116" s="169" t="s">
        <v>260</v>
      </c>
      <c r="Z116" s="1101"/>
      <c r="AA116" s="1101"/>
      <c r="AB116" s="1101"/>
      <c r="AC116" s="1103">
        <f t="shared" si="7"/>
        <v>0</v>
      </c>
      <c r="AD116" s="1104"/>
      <c r="AE116" s="1104"/>
      <c r="AF116" s="1104"/>
      <c r="AG116" s="196" t="s">
        <v>260</v>
      </c>
      <c r="AH116" s="1107">
        <f t="shared" si="8"/>
        <v>0</v>
      </c>
      <c r="AI116" s="1107"/>
      <c r="AJ116" s="1107"/>
      <c r="AK116" s="1103"/>
      <c r="AL116" s="196" t="s">
        <v>260</v>
      </c>
      <c r="AM116" s="1101"/>
      <c r="AN116" s="1101"/>
      <c r="AO116" s="1101"/>
      <c r="AP116" s="1102"/>
      <c r="AQ116" s="196" t="s">
        <v>260</v>
      </c>
      <c r="AR116" s="171"/>
      <c r="AT116" s="189"/>
      <c r="AU116" s="189"/>
      <c r="AV116" s="189"/>
    </row>
    <row r="117" spans="2:48" ht="28.5" hidden="1" customHeight="1">
      <c r="B117" s="148"/>
      <c r="C117" s="1150"/>
      <c r="D117" s="1143"/>
      <c r="E117" s="1099"/>
      <c r="F117" s="1099"/>
      <c r="G117" s="1099"/>
      <c r="H117" s="1099"/>
      <c r="I117" s="1099"/>
      <c r="J117" s="1099"/>
      <c r="K117" s="1100"/>
      <c r="L117" s="1100"/>
      <c r="M117" s="1100"/>
      <c r="N117" s="1100"/>
      <c r="O117" s="1100"/>
      <c r="P117" s="1100"/>
      <c r="Q117" s="1100"/>
      <c r="R117" s="1100"/>
      <c r="S117" s="1100"/>
      <c r="T117" s="1100"/>
      <c r="U117" s="1100"/>
      <c r="V117" s="1101"/>
      <c r="W117" s="1101"/>
      <c r="X117" s="1102"/>
      <c r="Y117" s="169" t="s">
        <v>260</v>
      </c>
      <c r="Z117" s="1101"/>
      <c r="AA117" s="1101"/>
      <c r="AB117" s="1101"/>
      <c r="AC117" s="1103">
        <f t="shared" si="7"/>
        <v>0</v>
      </c>
      <c r="AD117" s="1104"/>
      <c r="AE117" s="1104"/>
      <c r="AF117" s="1104"/>
      <c r="AG117" s="196" t="s">
        <v>260</v>
      </c>
      <c r="AH117" s="1107">
        <f t="shared" si="8"/>
        <v>0</v>
      </c>
      <c r="AI117" s="1107"/>
      <c r="AJ117" s="1107"/>
      <c r="AK117" s="1103"/>
      <c r="AL117" s="196" t="s">
        <v>260</v>
      </c>
      <c r="AM117" s="1097"/>
      <c r="AN117" s="1097"/>
      <c r="AO117" s="1097"/>
      <c r="AP117" s="1098"/>
      <c r="AQ117" s="196" t="s">
        <v>260</v>
      </c>
      <c r="AR117" s="171"/>
      <c r="AT117" s="189"/>
      <c r="AU117" s="189"/>
      <c r="AV117" s="189"/>
    </row>
    <row r="118" spans="2:48" ht="28.5" hidden="1" customHeight="1">
      <c r="B118" s="148"/>
      <c r="C118" s="1150"/>
      <c r="D118" s="1143"/>
      <c r="E118" s="1099"/>
      <c r="F118" s="1099"/>
      <c r="G118" s="1099"/>
      <c r="H118" s="1099"/>
      <c r="I118" s="1099"/>
      <c r="J118" s="1099"/>
      <c r="K118" s="1100"/>
      <c r="L118" s="1100"/>
      <c r="M118" s="1100"/>
      <c r="N118" s="1100"/>
      <c r="O118" s="1100"/>
      <c r="P118" s="1100"/>
      <c r="Q118" s="1100"/>
      <c r="R118" s="1100"/>
      <c r="S118" s="1100"/>
      <c r="T118" s="1100"/>
      <c r="U118" s="1100"/>
      <c r="V118" s="1101"/>
      <c r="W118" s="1101"/>
      <c r="X118" s="1102"/>
      <c r="Y118" s="169" t="s">
        <v>260</v>
      </c>
      <c r="Z118" s="1101"/>
      <c r="AA118" s="1101"/>
      <c r="AB118" s="1101"/>
      <c r="AC118" s="1103">
        <f t="shared" si="7"/>
        <v>0</v>
      </c>
      <c r="AD118" s="1104"/>
      <c r="AE118" s="1104"/>
      <c r="AF118" s="1104"/>
      <c r="AG118" s="196" t="s">
        <v>260</v>
      </c>
      <c r="AH118" s="1107">
        <f t="shared" si="8"/>
        <v>0</v>
      </c>
      <c r="AI118" s="1107"/>
      <c r="AJ118" s="1107"/>
      <c r="AK118" s="1103"/>
      <c r="AL118" s="196" t="s">
        <v>260</v>
      </c>
      <c r="AM118" s="1101"/>
      <c r="AN118" s="1101"/>
      <c r="AO118" s="1101"/>
      <c r="AP118" s="1102"/>
      <c r="AQ118" s="196" t="s">
        <v>260</v>
      </c>
      <c r="AR118" s="171"/>
      <c r="AT118" s="189"/>
      <c r="AU118" s="189"/>
      <c r="AV118" s="189"/>
    </row>
    <row r="119" spans="2:48" ht="28.5" hidden="1" customHeight="1">
      <c r="B119" s="148"/>
      <c r="C119" s="1150"/>
      <c r="D119" s="1143"/>
      <c r="E119" s="1099"/>
      <c r="F119" s="1099"/>
      <c r="G119" s="1099"/>
      <c r="H119" s="1099"/>
      <c r="I119" s="1099"/>
      <c r="J119" s="1099"/>
      <c r="K119" s="1100"/>
      <c r="L119" s="1100"/>
      <c r="M119" s="1100"/>
      <c r="N119" s="1100"/>
      <c r="O119" s="1100"/>
      <c r="P119" s="1100"/>
      <c r="Q119" s="1100"/>
      <c r="R119" s="1100"/>
      <c r="S119" s="1100"/>
      <c r="T119" s="1100"/>
      <c r="U119" s="1100"/>
      <c r="V119" s="1101"/>
      <c r="W119" s="1101"/>
      <c r="X119" s="1102"/>
      <c r="Y119" s="169" t="s">
        <v>260</v>
      </c>
      <c r="Z119" s="1101"/>
      <c r="AA119" s="1101"/>
      <c r="AB119" s="1101"/>
      <c r="AC119" s="1103">
        <f t="shared" si="7"/>
        <v>0</v>
      </c>
      <c r="AD119" s="1104"/>
      <c r="AE119" s="1104"/>
      <c r="AF119" s="1104"/>
      <c r="AG119" s="196" t="s">
        <v>260</v>
      </c>
      <c r="AH119" s="1107">
        <f t="shared" si="8"/>
        <v>0</v>
      </c>
      <c r="AI119" s="1107"/>
      <c r="AJ119" s="1107"/>
      <c r="AK119" s="1103"/>
      <c r="AL119" s="196" t="s">
        <v>260</v>
      </c>
      <c r="AM119" s="1101"/>
      <c r="AN119" s="1101"/>
      <c r="AO119" s="1101"/>
      <c r="AP119" s="1102"/>
      <c r="AQ119" s="196" t="s">
        <v>260</v>
      </c>
      <c r="AR119" s="171"/>
      <c r="AT119" s="189"/>
      <c r="AU119" s="189"/>
      <c r="AV119" s="189"/>
    </row>
    <row r="120" spans="2:48" ht="28.5" hidden="1" customHeight="1">
      <c r="B120" s="148"/>
      <c r="C120" s="1150"/>
      <c r="D120" s="1143"/>
      <c r="E120" s="1099"/>
      <c r="F120" s="1099"/>
      <c r="G120" s="1099"/>
      <c r="H120" s="1099"/>
      <c r="I120" s="1099"/>
      <c r="J120" s="1099"/>
      <c r="K120" s="1100"/>
      <c r="L120" s="1100"/>
      <c r="M120" s="1100"/>
      <c r="N120" s="1100"/>
      <c r="O120" s="1100"/>
      <c r="P120" s="1100"/>
      <c r="Q120" s="1100"/>
      <c r="R120" s="1100"/>
      <c r="S120" s="1100"/>
      <c r="T120" s="1100"/>
      <c r="U120" s="1100"/>
      <c r="V120" s="1101"/>
      <c r="W120" s="1101"/>
      <c r="X120" s="1102"/>
      <c r="Y120" s="169" t="s">
        <v>260</v>
      </c>
      <c r="Z120" s="1101"/>
      <c r="AA120" s="1101"/>
      <c r="AB120" s="1101"/>
      <c r="AC120" s="1103">
        <f t="shared" si="7"/>
        <v>0</v>
      </c>
      <c r="AD120" s="1104"/>
      <c r="AE120" s="1104"/>
      <c r="AF120" s="1104"/>
      <c r="AG120" s="196" t="s">
        <v>260</v>
      </c>
      <c r="AH120" s="1107">
        <f t="shared" si="8"/>
        <v>0</v>
      </c>
      <c r="AI120" s="1107"/>
      <c r="AJ120" s="1107"/>
      <c r="AK120" s="1103"/>
      <c r="AL120" s="196" t="s">
        <v>260</v>
      </c>
      <c r="AM120" s="1097"/>
      <c r="AN120" s="1097"/>
      <c r="AO120" s="1097"/>
      <c r="AP120" s="1098"/>
      <c r="AQ120" s="196" t="s">
        <v>260</v>
      </c>
      <c r="AR120" s="171"/>
      <c r="AT120" s="189"/>
      <c r="AU120" s="189"/>
      <c r="AV120" s="189"/>
    </row>
    <row r="121" spans="2:48" ht="28.5" hidden="1" customHeight="1">
      <c r="B121" s="148"/>
      <c r="C121" s="1150"/>
      <c r="D121" s="1143"/>
      <c r="E121" s="1099"/>
      <c r="F121" s="1099"/>
      <c r="G121" s="1099"/>
      <c r="H121" s="1099"/>
      <c r="I121" s="1099"/>
      <c r="J121" s="1099"/>
      <c r="K121" s="1100"/>
      <c r="L121" s="1100"/>
      <c r="M121" s="1100"/>
      <c r="N121" s="1100"/>
      <c r="O121" s="1100"/>
      <c r="P121" s="1100"/>
      <c r="Q121" s="1100"/>
      <c r="R121" s="1100"/>
      <c r="S121" s="1100"/>
      <c r="T121" s="1100"/>
      <c r="U121" s="1100"/>
      <c r="V121" s="1101"/>
      <c r="W121" s="1101"/>
      <c r="X121" s="1102"/>
      <c r="Y121" s="169" t="s">
        <v>260</v>
      </c>
      <c r="Z121" s="1101"/>
      <c r="AA121" s="1101"/>
      <c r="AB121" s="1101"/>
      <c r="AC121" s="1103">
        <f t="shared" si="7"/>
        <v>0</v>
      </c>
      <c r="AD121" s="1104"/>
      <c r="AE121" s="1104"/>
      <c r="AF121" s="1104"/>
      <c r="AG121" s="196" t="s">
        <v>260</v>
      </c>
      <c r="AH121" s="1107">
        <f t="shared" si="8"/>
        <v>0</v>
      </c>
      <c r="AI121" s="1107"/>
      <c r="AJ121" s="1107"/>
      <c r="AK121" s="1103"/>
      <c r="AL121" s="196" t="s">
        <v>260</v>
      </c>
      <c r="AM121" s="1101"/>
      <c r="AN121" s="1101"/>
      <c r="AO121" s="1101"/>
      <c r="AP121" s="1102"/>
      <c r="AQ121" s="196" t="s">
        <v>260</v>
      </c>
      <c r="AR121" s="171"/>
      <c r="AT121" s="189"/>
      <c r="AU121" s="189"/>
      <c r="AV121" s="189"/>
    </row>
    <row r="122" spans="2:48" ht="28.5" hidden="1" customHeight="1">
      <c r="B122" s="148"/>
      <c r="C122" s="1150"/>
      <c r="D122" s="1143"/>
      <c r="E122" s="1099"/>
      <c r="F122" s="1099"/>
      <c r="G122" s="1099"/>
      <c r="H122" s="1099"/>
      <c r="I122" s="1099"/>
      <c r="J122" s="1099"/>
      <c r="K122" s="1100"/>
      <c r="L122" s="1100"/>
      <c r="M122" s="1100"/>
      <c r="N122" s="1100"/>
      <c r="O122" s="1100"/>
      <c r="P122" s="1100"/>
      <c r="Q122" s="1100"/>
      <c r="R122" s="1100"/>
      <c r="S122" s="1100"/>
      <c r="T122" s="1100"/>
      <c r="U122" s="1100"/>
      <c r="V122" s="1101"/>
      <c r="W122" s="1101"/>
      <c r="X122" s="1102"/>
      <c r="Y122" s="169" t="s">
        <v>260</v>
      </c>
      <c r="Z122" s="1101"/>
      <c r="AA122" s="1101"/>
      <c r="AB122" s="1101"/>
      <c r="AC122" s="1103">
        <f t="shared" si="7"/>
        <v>0</v>
      </c>
      <c r="AD122" s="1104"/>
      <c r="AE122" s="1104"/>
      <c r="AF122" s="1104"/>
      <c r="AG122" s="196" t="s">
        <v>260</v>
      </c>
      <c r="AH122" s="1107">
        <f t="shared" si="8"/>
        <v>0</v>
      </c>
      <c r="AI122" s="1107"/>
      <c r="AJ122" s="1107"/>
      <c r="AK122" s="1103"/>
      <c r="AL122" s="196" t="s">
        <v>260</v>
      </c>
      <c r="AM122" s="1097"/>
      <c r="AN122" s="1097"/>
      <c r="AO122" s="1097"/>
      <c r="AP122" s="1098"/>
      <c r="AQ122" s="196" t="s">
        <v>260</v>
      </c>
      <c r="AR122" s="171"/>
      <c r="AT122" s="189"/>
      <c r="AU122" s="189"/>
      <c r="AV122" s="189"/>
    </row>
    <row r="123" spans="2:48" ht="28.5" hidden="1" customHeight="1">
      <c r="B123" s="148"/>
      <c r="C123" s="1150"/>
      <c r="D123" s="1143"/>
      <c r="E123" s="1099"/>
      <c r="F123" s="1099"/>
      <c r="G123" s="1099"/>
      <c r="H123" s="1099"/>
      <c r="I123" s="1099"/>
      <c r="J123" s="1099"/>
      <c r="K123" s="1100"/>
      <c r="L123" s="1100"/>
      <c r="M123" s="1100"/>
      <c r="N123" s="1100"/>
      <c r="O123" s="1100"/>
      <c r="P123" s="1100"/>
      <c r="Q123" s="1100"/>
      <c r="R123" s="1100"/>
      <c r="S123" s="1100"/>
      <c r="T123" s="1100"/>
      <c r="U123" s="1100"/>
      <c r="V123" s="1101"/>
      <c r="W123" s="1101"/>
      <c r="X123" s="1102"/>
      <c r="Y123" s="169" t="s">
        <v>260</v>
      </c>
      <c r="Z123" s="1101"/>
      <c r="AA123" s="1101"/>
      <c r="AB123" s="1101"/>
      <c r="AC123" s="1103">
        <f t="shared" si="7"/>
        <v>0</v>
      </c>
      <c r="AD123" s="1104"/>
      <c r="AE123" s="1104"/>
      <c r="AF123" s="1104"/>
      <c r="AG123" s="196" t="s">
        <v>260</v>
      </c>
      <c r="AH123" s="1107">
        <f t="shared" si="8"/>
        <v>0</v>
      </c>
      <c r="AI123" s="1107"/>
      <c r="AJ123" s="1107"/>
      <c r="AK123" s="1103"/>
      <c r="AL123" s="196" t="s">
        <v>260</v>
      </c>
      <c r="AM123" s="1101"/>
      <c r="AN123" s="1101"/>
      <c r="AO123" s="1101"/>
      <c r="AP123" s="1102"/>
      <c r="AQ123" s="196" t="s">
        <v>260</v>
      </c>
      <c r="AR123" s="171"/>
      <c r="AT123" s="189"/>
      <c r="AU123" s="189"/>
      <c r="AV123" s="189"/>
    </row>
    <row r="124" spans="2:48" ht="28.5" hidden="1" customHeight="1">
      <c r="B124" s="148"/>
      <c r="C124" s="1150"/>
      <c r="D124" s="1143"/>
      <c r="E124" s="1099"/>
      <c r="F124" s="1099"/>
      <c r="G124" s="1099"/>
      <c r="H124" s="1099"/>
      <c r="I124" s="1099"/>
      <c r="J124" s="1099"/>
      <c r="K124" s="1100"/>
      <c r="L124" s="1100"/>
      <c r="M124" s="1100"/>
      <c r="N124" s="1100"/>
      <c r="O124" s="1100"/>
      <c r="P124" s="1100"/>
      <c r="Q124" s="1100"/>
      <c r="R124" s="1100"/>
      <c r="S124" s="1100"/>
      <c r="T124" s="1100"/>
      <c r="U124" s="1100"/>
      <c r="V124" s="1101"/>
      <c r="W124" s="1101"/>
      <c r="X124" s="1102"/>
      <c r="Y124" s="169" t="s">
        <v>260</v>
      </c>
      <c r="Z124" s="1101"/>
      <c r="AA124" s="1101"/>
      <c r="AB124" s="1101"/>
      <c r="AC124" s="1103">
        <f t="shared" si="7"/>
        <v>0</v>
      </c>
      <c r="AD124" s="1104"/>
      <c r="AE124" s="1104"/>
      <c r="AF124" s="1104"/>
      <c r="AG124" s="196" t="s">
        <v>260</v>
      </c>
      <c r="AH124" s="1107">
        <f t="shared" si="8"/>
        <v>0</v>
      </c>
      <c r="AI124" s="1107"/>
      <c r="AJ124" s="1107"/>
      <c r="AK124" s="1103"/>
      <c r="AL124" s="196" t="s">
        <v>260</v>
      </c>
      <c r="AM124" s="1097"/>
      <c r="AN124" s="1097"/>
      <c r="AO124" s="1097"/>
      <c r="AP124" s="1098"/>
      <c r="AQ124" s="196" t="s">
        <v>260</v>
      </c>
      <c r="AR124" s="171"/>
      <c r="AT124" s="189"/>
      <c r="AU124" s="189"/>
      <c r="AV124" s="189"/>
    </row>
    <row r="125" spans="2:48" ht="28.5" hidden="1" customHeight="1">
      <c r="B125" s="148"/>
      <c r="C125" s="1150"/>
      <c r="D125" s="1143"/>
      <c r="E125" s="1099"/>
      <c r="F125" s="1099"/>
      <c r="G125" s="1099"/>
      <c r="H125" s="1099"/>
      <c r="I125" s="1099"/>
      <c r="J125" s="1099"/>
      <c r="K125" s="1100"/>
      <c r="L125" s="1100"/>
      <c r="M125" s="1100"/>
      <c r="N125" s="1100"/>
      <c r="O125" s="1100"/>
      <c r="P125" s="1100"/>
      <c r="Q125" s="1100"/>
      <c r="R125" s="1100"/>
      <c r="S125" s="1100"/>
      <c r="T125" s="1100"/>
      <c r="U125" s="1100"/>
      <c r="V125" s="1101"/>
      <c r="W125" s="1101"/>
      <c r="X125" s="1102"/>
      <c r="Y125" s="169" t="s">
        <v>260</v>
      </c>
      <c r="Z125" s="1101"/>
      <c r="AA125" s="1101"/>
      <c r="AB125" s="1101"/>
      <c r="AC125" s="1103">
        <f t="shared" si="7"/>
        <v>0</v>
      </c>
      <c r="AD125" s="1104"/>
      <c r="AE125" s="1104"/>
      <c r="AF125" s="1104"/>
      <c r="AG125" s="196" t="s">
        <v>260</v>
      </c>
      <c r="AH125" s="1107">
        <f t="shared" si="8"/>
        <v>0</v>
      </c>
      <c r="AI125" s="1107"/>
      <c r="AJ125" s="1107"/>
      <c r="AK125" s="1103"/>
      <c r="AL125" s="196" t="s">
        <v>260</v>
      </c>
      <c r="AM125" s="1101"/>
      <c r="AN125" s="1101"/>
      <c r="AO125" s="1101"/>
      <c r="AP125" s="1102"/>
      <c r="AQ125" s="196" t="s">
        <v>260</v>
      </c>
      <c r="AR125" s="171"/>
      <c r="AT125" s="189"/>
      <c r="AU125" s="189"/>
      <c r="AV125" s="189"/>
    </row>
    <row r="126" spans="2:48" ht="28.5" hidden="1" customHeight="1">
      <c r="B126" s="148"/>
      <c r="C126" s="1150"/>
      <c r="D126" s="1143"/>
      <c r="E126" s="1099"/>
      <c r="F126" s="1099"/>
      <c r="G126" s="1099"/>
      <c r="H126" s="1099"/>
      <c r="I126" s="1099"/>
      <c r="J126" s="1099"/>
      <c r="K126" s="1100"/>
      <c r="L126" s="1100"/>
      <c r="M126" s="1100"/>
      <c r="N126" s="1100"/>
      <c r="O126" s="1100"/>
      <c r="P126" s="1100"/>
      <c r="Q126" s="1100"/>
      <c r="R126" s="1100"/>
      <c r="S126" s="1100"/>
      <c r="T126" s="1100"/>
      <c r="U126" s="1100"/>
      <c r="V126" s="1101"/>
      <c r="W126" s="1101"/>
      <c r="X126" s="1102"/>
      <c r="Y126" s="169" t="s">
        <v>260</v>
      </c>
      <c r="Z126" s="1101"/>
      <c r="AA126" s="1101"/>
      <c r="AB126" s="1101"/>
      <c r="AC126" s="1103">
        <f t="shared" si="7"/>
        <v>0</v>
      </c>
      <c r="AD126" s="1104"/>
      <c r="AE126" s="1104"/>
      <c r="AF126" s="1104"/>
      <c r="AG126" s="196" t="s">
        <v>260</v>
      </c>
      <c r="AH126" s="1107">
        <f t="shared" si="8"/>
        <v>0</v>
      </c>
      <c r="AI126" s="1107"/>
      <c r="AJ126" s="1107"/>
      <c r="AK126" s="1103"/>
      <c r="AL126" s="196" t="s">
        <v>260</v>
      </c>
      <c r="AM126" s="1097"/>
      <c r="AN126" s="1097"/>
      <c r="AO126" s="1097"/>
      <c r="AP126" s="1098"/>
      <c r="AQ126" s="196" t="s">
        <v>260</v>
      </c>
      <c r="AR126" s="171"/>
      <c r="AT126" s="189"/>
      <c r="AU126" s="189"/>
      <c r="AV126" s="189"/>
    </row>
    <row r="127" spans="2:48" ht="28.5" hidden="1" customHeight="1">
      <c r="B127" s="148"/>
      <c r="C127" s="1150"/>
      <c r="D127" s="1143"/>
      <c r="E127" s="1099"/>
      <c r="F127" s="1099"/>
      <c r="G127" s="1099"/>
      <c r="H127" s="1099"/>
      <c r="I127" s="1099"/>
      <c r="J127" s="1099"/>
      <c r="K127" s="1100"/>
      <c r="L127" s="1100"/>
      <c r="M127" s="1100"/>
      <c r="N127" s="1100"/>
      <c r="O127" s="1100"/>
      <c r="P127" s="1100"/>
      <c r="Q127" s="1100"/>
      <c r="R127" s="1100"/>
      <c r="S127" s="1100"/>
      <c r="T127" s="1100"/>
      <c r="U127" s="1100"/>
      <c r="V127" s="1101"/>
      <c r="W127" s="1101"/>
      <c r="X127" s="1102"/>
      <c r="Y127" s="169" t="s">
        <v>260</v>
      </c>
      <c r="Z127" s="1101"/>
      <c r="AA127" s="1101"/>
      <c r="AB127" s="1101"/>
      <c r="AC127" s="1103">
        <f t="shared" si="7"/>
        <v>0</v>
      </c>
      <c r="AD127" s="1104"/>
      <c r="AE127" s="1104"/>
      <c r="AF127" s="1104"/>
      <c r="AG127" s="196" t="s">
        <v>260</v>
      </c>
      <c r="AH127" s="1107">
        <f t="shared" si="8"/>
        <v>0</v>
      </c>
      <c r="AI127" s="1107"/>
      <c r="AJ127" s="1107"/>
      <c r="AK127" s="1103"/>
      <c r="AL127" s="196" t="s">
        <v>260</v>
      </c>
      <c r="AM127" s="1101"/>
      <c r="AN127" s="1101"/>
      <c r="AO127" s="1101"/>
      <c r="AP127" s="1102"/>
      <c r="AQ127" s="196" t="s">
        <v>260</v>
      </c>
      <c r="AR127" s="171"/>
      <c r="AT127" s="189"/>
      <c r="AU127" s="189"/>
      <c r="AV127" s="189"/>
    </row>
    <row r="128" spans="2:48" ht="28.5" hidden="1" customHeight="1">
      <c r="B128" s="148"/>
      <c r="C128" s="1150"/>
      <c r="D128" s="1143"/>
      <c r="E128" s="1099"/>
      <c r="F128" s="1099"/>
      <c r="G128" s="1099"/>
      <c r="H128" s="1099"/>
      <c r="I128" s="1099"/>
      <c r="J128" s="1099"/>
      <c r="K128" s="1100"/>
      <c r="L128" s="1100"/>
      <c r="M128" s="1100"/>
      <c r="N128" s="1100"/>
      <c r="O128" s="1100"/>
      <c r="P128" s="1100"/>
      <c r="Q128" s="1100"/>
      <c r="R128" s="1100"/>
      <c r="S128" s="1100"/>
      <c r="T128" s="1100"/>
      <c r="U128" s="1100"/>
      <c r="V128" s="1101"/>
      <c r="W128" s="1101"/>
      <c r="X128" s="1102"/>
      <c r="Y128" s="169" t="s">
        <v>260</v>
      </c>
      <c r="Z128" s="1101"/>
      <c r="AA128" s="1101"/>
      <c r="AB128" s="1101"/>
      <c r="AC128" s="1103">
        <f t="shared" si="7"/>
        <v>0</v>
      </c>
      <c r="AD128" s="1104"/>
      <c r="AE128" s="1104"/>
      <c r="AF128" s="1104"/>
      <c r="AG128" s="196" t="s">
        <v>260</v>
      </c>
      <c r="AH128" s="1107">
        <f t="shared" si="8"/>
        <v>0</v>
      </c>
      <c r="AI128" s="1107"/>
      <c r="AJ128" s="1107"/>
      <c r="AK128" s="1103"/>
      <c r="AL128" s="196" t="s">
        <v>260</v>
      </c>
      <c r="AM128" s="1097"/>
      <c r="AN128" s="1097"/>
      <c r="AO128" s="1097"/>
      <c r="AP128" s="1098"/>
      <c r="AQ128" s="196" t="s">
        <v>260</v>
      </c>
      <c r="AR128" s="171"/>
      <c r="AT128" s="189"/>
      <c r="AU128" s="189"/>
      <c r="AV128" s="189"/>
    </row>
    <row r="129" spans="2:48" ht="28.5" hidden="1" customHeight="1">
      <c r="B129" s="148"/>
      <c r="C129" s="1150"/>
      <c r="D129" s="1143"/>
      <c r="E129" s="1099"/>
      <c r="F129" s="1099"/>
      <c r="G129" s="1099"/>
      <c r="H129" s="1099"/>
      <c r="I129" s="1099"/>
      <c r="J129" s="1099"/>
      <c r="K129" s="1100"/>
      <c r="L129" s="1100"/>
      <c r="M129" s="1100"/>
      <c r="N129" s="1100"/>
      <c r="O129" s="1100"/>
      <c r="P129" s="1100"/>
      <c r="Q129" s="1100"/>
      <c r="R129" s="1100"/>
      <c r="S129" s="1100"/>
      <c r="T129" s="1100"/>
      <c r="U129" s="1100"/>
      <c r="V129" s="1101"/>
      <c r="W129" s="1101"/>
      <c r="X129" s="1102"/>
      <c r="Y129" s="169" t="s">
        <v>260</v>
      </c>
      <c r="Z129" s="1101"/>
      <c r="AA129" s="1101"/>
      <c r="AB129" s="1101"/>
      <c r="AC129" s="1103">
        <f t="shared" si="7"/>
        <v>0</v>
      </c>
      <c r="AD129" s="1104"/>
      <c r="AE129" s="1104"/>
      <c r="AF129" s="1104"/>
      <c r="AG129" s="196" t="s">
        <v>260</v>
      </c>
      <c r="AH129" s="1107">
        <f t="shared" si="8"/>
        <v>0</v>
      </c>
      <c r="AI129" s="1107"/>
      <c r="AJ129" s="1107"/>
      <c r="AK129" s="1103"/>
      <c r="AL129" s="196" t="s">
        <v>260</v>
      </c>
      <c r="AM129" s="1101"/>
      <c r="AN129" s="1101"/>
      <c r="AO129" s="1101"/>
      <c r="AP129" s="1102"/>
      <c r="AQ129" s="196" t="s">
        <v>260</v>
      </c>
      <c r="AR129" s="171"/>
      <c r="AT129" s="189"/>
      <c r="AU129" s="189"/>
      <c r="AV129" s="189"/>
    </row>
    <row r="130" spans="2:48" ht="28.5" hidden="1" customHeight="1">
      <c r="B130" s="148"/>
      <c r="C130" s="1150"/>
      <c r="D130" s="1143"/>
      <c r="E130" s="1099"/>
      <c r="F130" s="1099"/>
      <c r="G130" s="1099"/>
      <c r="H130" s="1099"/>
      <c r="I130" s="1099"/>
      <c r="J130" s="1099"/>
      <c r="K130" s="1100"/>
      <c r="L130" s="1100"/>
      <c r="M130" s="1100"/>
      <c r="N130" s="1100"/>
      <c r="O130" s="1100"/>
      <c r="P130" s="1100"/>
      <c r="Q130" s="1100"/>
      <c r="R130" s="1100"/>
      <c r="S130" s="1100"/>
      <c r="T130" s="1100"/>
      <c r="U130" s="1100"/>
      <c r="V130" s="1101"/>
      <c r="W130" s="1101"/>
      <c r="X130" s="1102"/>
      <c r="Y130" s="169" t="s">
        <v>260</v>
      </c>
      <c r="Z130" s="1101"/>
      <c r="AA130" s="1101"/>
      <c r="AB130" s="1101"/>
      <c r="AC130" s="1103">
        <f t="shared" si="7"/>
        <v>0</v>
      </c>
      <c r="AD130" s="1104"/>
      <c r="AE130" s="1104"/>
      <c r="AF130" s="1104"/>
      <c r="AG130" s="196" t="s">
        <v>260</v>
      </c>
      <c r="AH130" s="1107">
        <f t="shared" si="8"/>
        <v>0</v>
      </c>
      <c r="AI130" s="1107"/>
      <c r="AJ130" s="1107"/>
      <c r="AK130" s="1103"/>
      <c r="AL130" s="196" t="s">
        <v>260</v>
      </c>
      <c r="AM130" s="1097"/>
      <c r="AN130" s="1097"/>
      <c r="AO130" s="1097"/>
      <c r="AP130" s="1098"/>
      <c r="AQ130" s="196" t="s">
        <v>260</v>
      </c>
      <c r="AR130" s="171"/>
      <c r="AT130" s="189"/>
      <c r="AU130" s="189"/>
      <c r="AV130" s="189"/>
    </row>
    <row r="131" spans="2:48" ht="28.5" hidden="1" customHeight="1">
      <c r="B131" s="148"/>
      <c r="C131" s="1150"/>
      <c r="D131" s="1143"/>
      <c r="E131" s="1099"/>
      <c r="F131" s="1099"/>
      <c r="G131" s="1099"/>
      <c r="H131" s="1099"/>
      <c r="I131" s="1099"/>
      <c r="J131" s="1099"/>
      <c r="K131" s="1100"/>
      <c r="L131" s="1100"/>
      <c r="M131" s="1100"/>
      <c r="N131" s="1100"/>
      <c r="O131" s="1100"/>
      <c r="P131" s="1100"/>
      <c r="Q131" s="1100"/>
      <c r="R131" s="1100"/>
      <c r="S131" s="1100"/>
      <c r="T131" s="1100"/>
      <c r="U131" s="1100"/>
      <c r="V131" s="1101"/>
      <c r="W131" s="1101"/>
      <c r="X131" s="1102"/>
      <c r="Y131" s="169" t="s">
        <v>260</v>
      </c>
      <c r="Z131" s="1101"/>
      <c r="AA131" s="1101"/>
      <c r="AB131" s="1101"/>
      <c r="AC131" s="1103">
        <f t="shared" si="7"/>
        <v>0</v>
      </c>
      <c r="AD131" s="1104"/>
      <c r="AE131" s="1104"/>
      <c r="AF131" s="1104"/>
      <c r="AG131" s="196" t="s">
        <v>260</v>
      </c>
      <c r="AH131" s="1107">
        <f t="shared" si="8"/>
        <v>0</v>
      </c>
      <c r="AI131" s="1107"/>
      <c r="AJ131" s="1107"/>
      <c r="AK131" s="1103"/>
      <c r="AL131" s="196" t="s">
        <v>260</v>
      </c>
      <c r="AM131" s="1101"/>
      <c r="AN131" s="1101"/>
      <c r="AO131" s="1101"/>
      <c r="AP131" s="1102"/>
      <c r="AQ131" s="196" t="s">
        <v>260</v>
      </c>
      <c r="AR131" s="171"/>
      <c r="AT131" s="189"/>
      <c r="AU131" s="189"/>
      <c r="AV131" s="189"/>
    </row>
    <row r="132" spans="2:48" ht="28.5" hidden="1" customHeight="1">
      <c r="B132" s="148"/>
      <c r="C132" s="1150"/>
      <c r="D132" s="1143"/>
      <c r="E132" s="1099"/>
      <c r="F132" s="1099"/>
      <c r="G132" s="1099"/>
      <c r="H132" s="1099"/>
      <c r="I132" s="1099"/>
      <c r="J132" s="1099"/>
      <c r="K132" s="1100"/>
      <c r="L132" s="1100"/>
      <c r="M132" s="1100"/>
      <c r="N132" s="1100"/>
      <c r="O132" s="1100"/>
      <c r="P132" s="1100"/>
      <c r="Q132" s="1100"/>
      <c r="R132" s="1100"/>
      <c r="S132" s="1100"/>
      <c r="T132" s="1100"/>
      <c r="U132" s="1100"/>
      <c r="V132" s="1101"/>
      <c r="W132" s="1101"/>
      <c r="X132" s="1102"/>
      <c r="Y132" s="169" t="s">
        <v>260</v>
      </c>
      <c r="Z132" s="1101"/>
      <c r="AA132" s="1101"/>
      <c r="AB132" s="1101"/>
      <c r="AC132" s="1103">
        <f t="shared" si="7"/>
        <v>0</v>
      </c>
      <c r="AD132" s="1104"/>
      <c r="AE132" s="1104"/>
      <c r="AF132" s="1104"/>
      <c r="AG132" s="196" t="s">
        <v>260</v>
      </c>
      <c r="AH132" s="1107">
        <f t="shared" si="8"/>
        <v>0</v>
      </c>
      <c r="AI132" s="1107"/>
      <c r="AJ132" s="1107"/>
      <c r="AK132" s="1103"/>
      <c r="AL132" s="196" t="s">
        <v>260</v>
      </c>
      <c r="AM132" s="1097"/>
      <c r="AN132" s="1097"/>
      <c r="AO132" s="1097"/>
      <c r="AP132" s="1098"/>
      <c r="AQ132" s="196" t="s">
        <v>260</v>
      </c>
      <c r="AR132" s="171"/>
      <c r="AT132" s="189"/>
      <c r="AU132" s="189"/>
      <c r="AV132" s="189"/>
    </row>
    <row r="133" spans="2:48" ht="28.5" hidden="1" customHeight="1">
      <c r="B133" s="148"/>
      <c r="C133" s="1150"/>
      <c r="D133" s="1143"/>
      <c r="E133" s="1099"/>
      <c r="F133" s="1099"/>
      <c r="G133" s="1099"/>
      <c r="H133" s="1099"/>
      <c r="I133" s="1099"/>
      <c r="J133" s="1099"/>
      <c r="K133" s="1100"/>
      <c r="L133" s="1100"/>
      <c r="M133" s="1100"/>
      <c r="N133" s="1100"/>
      <c r="O133" s="1100"/>
      <c r="P133" s="1100"/>
      <c r="Q133" s="1100"/>
      <c r="R133" s="1100"/>
      <c r="S133" s="1100"/>
      <c r="T133" s="1100"/>
      <c r="U133" s="1100"/>
      <c r="V133" s="1101"/>
      <c r="W133" s="1101"/>
      <c r="X133" s="1102"/>
      <c r="Y133" s="169" t="s">
        <v>260</v>
      </c>
      <c r="Z133" s="1101"/>
      <c r="AA133" s="1101"/>
      <c r="AB133" s="1101"/>
      <c r="AC133" s="1103">
        <f t="shared" si="7"/>
        <v>0</v>
      </c>
      <c r="AD133" s="1104"/>
      <c r="AE133" s="1104"/>
      <c r="AF133" s="1104"/>
      <c r="AG133" s="196" t="s">
        <v>260</v>
      </c>
      <c r="AH133" s="1107">
        <f t="shared" si="8"/>
        <v>0</v>
      </c>
      <c r="AI133" s="1107"/>
      <c r="AJ133" s="1107"/>
      <c r="AK133" s="1103"/>
      <c r="AL133" s="196" t="s">
        <v>260</v>
      </c>
      <c r="AM133" s="1101"/>
      <c r="AN133" s="1101"/>
      <c r="AO133" s="1101"/>
      <c r="AP133" s="1102"/>
      <c r="AQ133" s="196" t="s">
        <v>260</v>
      </c>
      <c r="AR133" s="171"/>
      <c r="AT133" s="189"/>
      <c r="AU133" s="189"/>
      <c r="AV133" s="189"/>
    </row>
    <row r="134" spans="2:48" ht="28.5" hidden="1" customHeight="1">
      <c r="B134" s="148"/>
      <c r="C134" s="1150"/>
      <c r="D134" s="1143"/>
      <c r="E134" s="1099"/>
      <c r="F134" s="1099"/>
      <c r="G134" s="1099"/>
      <c r="H134" s="1099"/>
      <c r="I134" s="1099"/>
      <c r="J134" s="1099"/>
      <c r="K134" s="1100"/>
      <c r="L134" s="1100"/>
      <c r="M134" s="1100"/>
      <c r="N134" s="1100"/>
      <c r="O134" s="1100"/>
      <c r="P134" s="1100"/>
      <c r="Q134" s="1100"/>
      <c r="R134" s="1100"/>
      <c r="S134" s="1100"/>
      <c r="T134" s="1100"/>
      <c r="U134" s="1100"/>
      <c r="V134" s="1101"/>
      <c r="W134" s="1101"/>
      <c r="X134" s="1102"/>
      <c r="Y134" s="169" t="s">
        <v>260</v>
      </c>
      <c r="Z134" s="1101"/>
      <c r="AA134" s="1101"/>
      <c r="AB134" s="1101"/>
      <c r="AC134" s="1103">
        <f t="shared" si="7"/>
        <v>0</v>
      </c>
      <c r="AD134" s="1104"/>
      <c r="AE134" s="1104"/>
      <c r="AF134" s="1104"/>
      <c r="AG134" s="196" t="s">
        <v>260</v>
      </c>
      <c r="AH134" s="1107">
        <f t="shared" si="8"/>
        <v>0</v>
      </c>
      <c r="AI134" s="1107"/>
      <c r="AJ134" s="1107"/>
      <c r="AK134" s="1103"/>
      <c r="AL134" s="196" t="s">
        <v>260</v>
      </c>
      <c r="AM134" s="1097"/>
      <c r="AN134" s="1097"/>
      <c r="AO134" s="1097"/>
      <c r="AP134" s="1098"/>
      <c r="AQ134" s="196" t="s">
        <v>260</v>
      </c>
      <c r="AR134" s="171"/>
      <c r="AT134" s="189"/>
      <c r="AU134" s="189"/>
      <c r="AV134" s="189"/>
    </row>
    <row r="135" spans="2:48" ht="28.5" hidden="1" customHeight="1" thickBot="1">
      <c r="B135" s="148"/>
      <c r="C135" s="1151"/>
      <c r="D135" s="1143"/>
      <c r="E135" s="1159"/>
      <c r="F135" s="1159"/>
      <c r="G135" s="1159"/>
      <c r="H135" s="1159"/>
      <c r="I135" s="1159"/>
      <c r="J135" s="1159"/>
      <c r="K135" s="1160"/>
      <c r="L135" s="1160"/>
      <c r="M135" s="1160"/>
      <c r="N135" s="1160"/>
      <c r="O135" s="1160"/>
      <c r="P135" s="1160"/>
      <c r="Q135" s="1160"/>
      <c r="R135" s="1160"/>
      <c r="S135" s="1160"/>
      <c r="T135" s="1160"/>
      <c r="U135" s="1160"/>
      <c r="V135" s="1161"/>
      <c r="W135" s="1161"/>
      <c r="X135" s="1162"/>
      <c r="Y135" s="173" t="s">
        <v>260</v>
      </c>
      <c r="Z135" s="1161"/>
      <c r="AA135" s="1161"/>
      <c r="AB135" s="1161"/>
      <c r="AC135" s="1103">
        <f t="shared" si="7"/>
        <v>0</v>
      </c>
      <c r="AD135" s="1104"/>
      <c r="AE135" s="1104"/>
      <c r="AF135" s="1104"/>
      <c r="AG135" s="199" t="s">
        <v>260</v>
      </c>
      <c r="AH135" s="1163">
        <f>AC135-AM135</f>
        <v>0</v>
      </c>
      <c r="AI135" s="1163"/>
      <c r="AJ135" s="1163"/>
      <c r="AK135" s="1164"/>
      <c r="AL135" s="199" t="s">
        <v>260</v>
      </c>
      <c r="AM135" s="1161"/>
      <c r="AN135" s="1161"/>
      <c r="AO135" s="1161"/>
      <c r="AP135" s="1162"/>
      <c r="AQ135" s="199" t="s">
        <v>260</v>
      </c>
      <c r="AR135" s="171"/>
      <c r="AT135" s="189"/>
      <c r="AU135" s="189"/>
      <c r="AV135" s="189"/>
    </row>
    <row r="136" spans="2:48" ht="24.95" customHeight="1" thickBot="1">
      <c r="B136" s="148"/>
      <c r="C136" s="1149" t="s">
        <v>272</v>
      </c>
      <c r="D136" s="1134"/>
      <c r="E136" s="1134"/>
      <c r="F136" s="1134"/>
      <c r="G136" s="1134"/>
      <c r="H136" s="1134"/>
      <c r="I136" s="1134"/>
      <c r="J136" s="1134"/>
      <c r="K136" s="1134"/>
      <c r="L136" s="1134"/>
      <c r="M136" s="1134"/>
      <c r="N136" s="1134"/>
      <c r="O136" s="1134"/>
      <c r="P136" s="1134"/>
      <c r="Q136" s="1134"/>
      <c r="R136" s="1134"/>
      <c r="S136" s="1134"/>
      <c r="T136" s="1134"/>
      <c r="U136" s="1134"/>
      <c r="V136" s="1134"/>
      <c r="W136" s="1134"/>
      <c r="X136" s="1134"/>
      <c r="Y136" s="1134"/>
      <c r="Z136" s="1134"/>
      <c r="AA136" s="1134"/>
      <c r="AB136" s="1134"/>
      <c r="AC136" s="1135">
        <f>AC137+AC163</f>
        <v>0</v>
      </c>
      <c r="AD136" s="1135"/>
      <c r="AE136" s="1135"/>
      <c r="AF136" s="1136"/>
      <c r="AG136" s="194" t="s">
        <v>260</v>
      </c>
      <c r="AH136" s="1135">
        <f>AH137+AH163</f>
        <v>0</v>
      </c>
      <c r="AI136" s="1135"/>
      <c r="AJ136" s="1135"/>
      <c r="AK136" s="1136"/>
      <c r="AL136" s="194" t="s">
        <v>260</v>
      </c>
      <c r="AM136" s="1135">
        <f>AM137+AM163</f>
        <v>0</v>
      </c>
      <c r="AN136" s="1135"/>
      <c r="AO136" s="1135"/>
      <c r="AP136" s="1136"/>
      <c r="AQ136" s="191" t="s">
        <v>260</v>
      </c>
      <c r="AR136" s="171"/>
      <c r="AT136" s="189">
        <f>AC136</f>
        <v>0</v>
      </c>
      <c r="AU136" s="189"/>
      <c r="AV136" s="189">
        <f>AH136</f>
        <v>0</v>
      </c>
    </row>
    <row r="137" spans="2:48" ht="24.95" customHeight="1">
      <c r="B137" s="148"/>
      <c r="C137" s="1150"/>
      <c r="D137" s="1152" t="s">
        <v>263</v>
      </c>
      <c r="E137" s="1153"/>
      <c r="F137" s="1153"/>
      <c r="G137" s="1153"/>
      <c r="H137" s="1153"/>
      <c r="I137" s="1153"/>
      <c r="J137" s="1153"/>
      <c r="K137" s="1153"/>
      <c r="L137" s="1153"/>
      <c r="M137" s="1153"/>
      <c r="N137" s="1153"/>
      <c r="O137" s="1153"/>
      <c r="P137" s="1153"/>
      <c r="Q137" s="1153"/>
      <c r="R137" s="1153"/>
      <c r="S137" s="1153"/>
      <c r="T137" s="1153"/>
      <c r="U137" s="1153"/>
      <c r="V137" s="1153"/>
      <c r="W137" s="1153"/>
      <c r="X137" s="1153"/>
      <c r="Y137" s="1153"/>
      <c r="Z137" s="1153"/>
      <c r="AA137" s="1153"/>
      <c r="AB137" s="1153"/>
      <c r="AC137" s="1154">
        <f>SUM(AC138:AF162)</f>
        <v>0</v>
      </c>
      <c r="AD137" s="1154"/>
      <c r="AE137" s="1154"/>
      <c r="AF137" s="1155"/>
      <c r="AG137" s="192" t="s">
        <v>260</v>
      </c>
      <c r="AH137" s="1154">
        <f>SUM(AH138:AK162)</f>
        <v>0</v>
      </c>
      <c r="AI137" s="1154"/>
      <c r="AJ137" s="1154"/>
      <c r="AK137" s="1155"/>
      <c r="AL137" s="192" t="s">
        <v>260</v>
      </c>
      <c r="AM137" s="1154">
        <f>SUM(AM138:AP162)</f>
        <v>0</v>
      </c>
      <c r="AN137" s="1154"/>
      <c r="AO137" s="1154"/>
      <c r="AP137" s="1155"/>
      <c r="AQ137" s="192" t="s">
        <v>260</v>
      </c>
      <c r="AR137" s="171"/>
      <c r="AT137" s="189">
        <f>AC137</f>
        <v>0</v>
      </c>
      <c r="AU137" s="189"/>
      <c r="AV137" s="189">
        <f>AH137</f>
        <v>0</v>
      </c>
    </row>
    <row r="138" spans="2:48" ht="28.5" customHeight="1">
      <c r="B138" s="148"/>
      <c r="C138" s="1150"/>
      <c r="D138" s="1143"/>
      <c r="E138" s="1156"/>
      <c r="F138" s="1156"/>
      <c r="G138" s="1156"/>
      <c r="H138" s="1156"/>
      <c r="I138" s="1156"/>
      <c r="J138" s="1156"/>
      <c r="K138" s="1140"/>
      <c r="L138" s="1140"/>
      <c r="M138" s="1140"/>
      <c r="N138" s="1140"/>
      <c r="O138" s="1140"/>
      <c r="P138" s="1140"/>
      <c r="Q138" s="1140"/>
      <c r="R138" s="1140"/>
      <c r="S138" s="1140"/>
      <c r="T138" s="1140"/>
      <c r="U138" s="1140"/>
      <c r="V138" s="1141"/>
      <c r="W138" s="1141"/>
      <c r="X138" s="1142"/>
      <c r="Y138" s="168" t="s">
        <v>260</v>
      </c>
      <c r="Z138" s="1141"/>
      <c r="AA138" s="1141"/>
      <c r="AB138" s="1141"/>
      <c r="AC138" s="1103">
        <f>V138*Z138</f>
        <v>0</v>
      </c>
      <c r="AD138" s="1104"/>
      <c r="AE138" s="1104"/>
      <c r="AF138" s="1104"/>
      <c r="AG138" s="195" t="s">
        <v>260</v>
      </c>
      <c r="AH138" s="1125">
        <f>AC138-AM138</f>
        <v>0</v>
      </c>
      <c r="AI138" s="1125"/>
      <c r="AJ138" s="1125"/>
      <c r="AK138" s="1126"/>
      <c r="AL138" s="195" t="s">
        <v>260</v>
      </c>
      <c r="AM138" s="1127"/>
      <c r="AN138" s="1127"/>
      <c r="AO138" s="1127"/>
      <c r="AP138" s="1128"/>
      <c r="AQ138" s="195" t="s">
        <v>260</v>
      </c>
      <c r="AR138" s="171"/>
      <c r="AT138" s="189"/>
      <c r="AU138" s="189"/>
      <c r="AV138" s="189"/>
    </row>
    <row r="139" spans="2:48" ht="28.5" customHeight="1">
      <c r="B139" s="148"/>
      <c r="C139" s="1150"/>
      <c r="D139" s="1143"/>
      <c r="E139" s="1099"/>
      <c r="F139" s="1099"/>
      <c r="G139" s="1099"/>
      <c r="H139" s="1099"/>
      <c r="I139" s="1099"/>
      <c r="J139" s="1099"/>
      <c r="K139" s="1100"/>
      <c r="L139" s="1100"/>
      <c r="M139" s="1100"/>
      <c r="N139" s="1100"/>
      <c r="O139" s="1100"/>
      <c r="P139" s="1100"/>
      <c r="Q139" s="1100"/>
      <c r="R139" s="1100"/>
      <c r="S139" s="1100"/>
      <c r="T139" s="1100"/>
      <c r="U139" s="1100"/>
      <c r="V139" s="1101"/>
      <c r="W139" s="1101"/>
      <c r="X139" s="1102"/>
      <c r="Y139" s="169" t="s">
        <v>260</v>
      </c>
      <c r="Z139" s="1101"/>
      <c r="AA139" s="1101"/>
      <c r="AB139" s="1101"/>
      <c r="AC139" s="1103">
        <f t="shared" ref="AC139:AC162" si="9">V139*Z139</f>
        <v>0</v>
      </c>
      <c r="AD139" s="1104"/>
      <c r="AE139" s="1104"/>
      <c r="AF139" s="1104"/>
      <c r="AG139" s="196" t="s">
        <v>260</v>
      </c>
      <c r="AH139" s="1105">
        <f>AC139-AM139</f>
        <v>0</v>
      </c>
      <c r="AI139" s="1105"/>
      <c r="AJ139" s="1105"/>
      <c r="AK139" s="1106"/>
      <c r="AL139" s="196" t="s">
        <v>260</v>
      </c>
      <c r="AM139" s="1097"/>
      <c r="AN139" s="1097"/>
      <c r="AO139" s="1097"/>
      <c r="AP139" s="1098"/>
      <c r="AQ139" s="196" t="s">
        <v>260</v>
      </c>
      <c r="AR139" s="171"/>
      <c r="AT139" s="189"/>
      <c r="AU139" s="189"/>
      <c r="AV139" s="189"/>
    </row>
    <row r="140" spans="2:48" ht="28.5" customHeight="1">
      <c r="B140" s="148"/>
      <c r="C140" s="1150"/>
      <c r="D140" s="1143"/>
      <c r="E140" s="1099"/>
      <c r="F140" s="1099"/>
      <c r="G140" s="1099"/>
      <c r="H140" s="1099"/>
      <c r="I140" s="1099"/>
      <c r="J140" s="1099"/>
      <c r="K140" s="1100"/>
      <c r="L140" s="1100"/>
      <c r="M140" s="1100"/>
      <c r="N140" s="1100"/>
      <c r="O140" s="1100"/>
      <c r="P140" s="1100"/>
      <c r="Q140" s="1100"/>
      <c r="R140" s="1100"/>
      <c r="S140" s="1100"/>
      <c r="T140" s="1100"/>
      <c r="U140" s="1100"/>
      <c r="V140" s="1101"/>
      <c r="W140" s="1101"/>
      <c r="X140" s="1102"/>
      <c r="Y140" s="169" t="s">
        <v>260</v>
      </c>
      <c r="Z140" s="1101"/>
      <c r="AA140" s="1101"/>
      <c r="AB140" s="1101"/>
      <c r="AC140" s="1103">
        <f t="shared" si="9"/>
        <v>0</v>
      </c>
      <c r="AD140" s="1104"/>
      <c r="AE140" s="1104"/>
      <c r="AF140" s="1104"/>
      <c r="AG140" s="196" t="s">
        <v>260</v>
      </c>
      <c r="AH140" s="1105">
        <f t="shared" ref="AH140:AH161" si="10">AC140-AM140</f>
        <v>0</v>
      </c>
      <c r="AI140" s="1105"/>
      <c r="AJ140" s="1105"/>
      <c r="AK140" s="1106"/>
      <c r="AL140" s="196" t="s">
        <v>260</v>
      </c>
      <c r="AM140" s="1097"/>
      <c r="AN140" s="1097"/>
      <c r="AO140" s="1097"/>
      <c r="AP140" s="1098"/>
      <c r="AQ140" s="196" t="s">
        <v>260</v>
      </c>
      <c r="AR140" s="171"/>
      <c r="AT140" s="189"/>
      <c r="AU140" s="189"/>
      <c r="AV140" s="189"/>
    </row>
    <row r="141" spans="2:48" ht="28.5" hidden="1" customHeight="1">
      <c r="B141" s="148"/>
      <c r="C141" s="1150"/>
      <c r="D141" s="1143"/>
      <c r="E141" s="1099"/>
      <c r="F141" s="1099"/>
      <c r="G141" s="1099"/>
      <c r="H141" s="1099"/>
      <c r="I141" s="1099"/>
      <c r="J141" s="1099"/>
      <c r="K141" s="1100"/>
      <c r="L141" s="1100"/>
      <c r="M141" s="1100"/>
      <c r="N141" s="1100"/>
      <c r="O141" s="1100"/>
      <c r="P141" s="1100"/>
      <c r="Q141" s="1100"/>
      <c r="R141" s="1100"/>
      <c r="S141" s="1100"/>
      <c r="T141" s="1100"/>
      <c r="U141" s="1100"/>
      <c r="V141" s="1101"/>
      <c r="W141" s="1101"/>
      <c r="X141" s="1102"/>
      <c r="Y141" s="169" t="s">
        <v>260</v>
      </c>
      <c r="Z141" s="1101"/>
      <c r="AA141" s="1101"/>
      <c r="AB141" s="1101"/>
      <c r="AC141" s="1103">
        <f t="shared" si="9"/>
        <v>0</v>
      </c>
      <c r="AD141" s="1104"/>
      <c r="AE141" s="1104"/>
      <c r="AF141" s="1104"/>
      <c r="AG141" s="196" t="s">
        <v>260</v>
      </c>
      <c r="AH141" s="1105">
        <f t="shared" si="10"/>
        <v>0</v>
      </c>
      <c r="AI141" s="1105"/>
      <c r="AJ141" s="1105"/>
      <c r="AK141" s="1106"/>
      <c r="AL141" s="196" t="s">
        <v>260</v>
      </c>
      <c r="AM141" s="1097"/>
      <c r="AN141" s="1097"/>
      <c r="AO141" s="1097"/>
      <c r="AP141" s="1098"/>
      <c r="AQ141" s="196" t="s">
        <v>260</v>
      </c>
      <c r="AR141" s="171"/>
      <c r="AT141" s="189"/>
      <c r="AU141" s="189"/>
      <c r="AV141" s="189"/>
    </row>
    <row r="142" spans="2:48" ht="28.5" hidden="1" customHeight="1">
      <c r="B142" s="148"/>
      <c r="C142" s="1150"/>
      <c r="D142" s="1143"/>
      <c r="E142" s="1099"/>
      <c r="F142" s="1099"/>
      <c r="G142" s="1099"/>
      <c r="H142" s="1099"/>
      <c r="I142" s="1099"/>
      <c r="J142" s="1099"/>
      <c r="K142" s="1100"/>
      <c r="L142" s="1100"/>
      <c r="M142" s="1100"/>
      <c r="N142" s="1100"/>
      <c r="O142" s="1100"/>
      <c r="P142" s="1100"/>
      <c r="Q142" s="1100"/>
      <c r="R142" s="1100"/>
      <c r="S142" s="1100"/>
      <c r="T142" s="1100"/>
      <c r="U142" s="1100"/>
      <c r="V142" s="1101"/>
      <c r="W142" s="1101"/>
      <c r="X142" s="1102"/>
      <c r="Y142" s="169" t="s">
        <v>260</v>
      </c>
      <c r="Z142" s="1101"/>
      <c r="AA142" s="1101"/>
      <c r="AB142" s="1101"/>
      <c r="AC142" s="1103">
        <f t="shared" si="9"/>
        <v>0</v>
      </c>
      <c r="AD142" s="1104"/>
      <c r="AE142" s="1104"/>
      <c r="AF142" s="1104"/>
      <c r="AG142" s="196" t="s">
        <v>260</v>
      </c>
      <c r="AH142" s="1105">
        <f t="shared" si="10"/>
        <v>0</v>
      </c>
      <c r="AI142" s="1105"/>
      <c r="AJ142" s="1105"/>
      <c r="AK142" s="1106"/>
      <c r="AL142" s="196" t="s">
        <v>260</v>
      </c>
      <c r="AM142" s="1097"/>
      <c r="AN142" s="1097"/>
      <c r="AO142" s="1097"/>
      <c r="AP142" s="1098"/>
      <c r="AQ142" s="196" t="s">
        <v>260</v>
      </c>
      <c r="AR142" s="171"/>
      <c r="AT142" s="189"/>
      <c r="AU142" s="189"/>
      <c r="AV142" s="189"/>
    </row>
    <row r="143" spans="2:48" ht="28.5" hidden="1" customHeight="1">
      <c r="B143" s="148"/>
      <c r="C143" s="1150"/>
      <c r="D143" s="1143"/>
      <c r="E143" s="1099"/>
      <c r="F143" s="1099"/>
      <c r="G143" s="1099"/>
      <c r="H143" s="1099"/>
      <c r="I143" s="1099"/>
      <c r="J143" s="1099"/>
      <c r="K143" s="1100"/>
      <c r="L143" s="1100"/>
      <c r="M143" s="1100"/>
      <c r="N143" s="1100"/>
      <c r="O143" s="1100"/>
      <c r="P143" s="1100"/>
      <c r="Q143" s="1100"/>
      <c r="R143" s="1100"/>
      <c r="S143" s="1100"/>
      <c r="T143" s="1100"/>
      <c r="U143" s="1100"/>
      <c r="V143" s="1101"/>
      <c r="W143" s="1101"/>
      <c r="X143" s="1102"/>
      <c r="Y143" s="169" t="s">
        <v>260</v>
      </c>
      <c r="Z143" s="1101"/>
      <c r="AA143" s="1101"/>
      <c r="AB143" s="1101"/>
      <c r="AC143" s="1103">
        <f t="shared" si="9"/>
        <v>0</v>
      </c>
      <c r="AD143" s="1104"/>
      <c r="AE143" s="1104"/>
      <c r="AF143" s="1104"/>
      <c r="AG143" s="196" t="s">
        <v>260</v>
      </c>
      <c r="AH143" s="1105">
        <f t="shared" si="10"/>
        <v>0</v>
      </c>
      <c r="AI143" s="1105"/>
      <c r="AJ143" s="1105"/>
      <c r="AK143" s="1106"/>
      <c r="AL143" s="196" t="s">
        <v>260</v>
      </c>
      <c r="AM143" s="1097"/>
      <c r="AN143" s="1097"/>
      <c r="AO143" s="1097"/>
      <c r="AP143" s="1098"/>
      <c r="AQ143" s="196" t="s">
        <v>260</v>
      </c>
      <c r="AR143" s="171"/>
      <c r="AT143" s="189"/>
      <c r="AU143" s="189"/>
      <c r="AV143" s="189"/>
    </row>
    <row r="144" spans="2:48" ht="28.5" hidden="1" customHeight="1">
      <c r="B144" s="148"/>
      <c r="C144" s="1150"/>
      <c r="D144" s="1143"/>
      <c r="E144" s="1099"/>
      <c r="F144" s="1099"/>
      <c r="G144" s="1099"/>
      <c r="H144" s="1099"/>
      <c r="I144" s="1099"/>
      <c r="J144" s="1099"/>
      <c r="K144" s="1100"/>
      <c r="L144" s="1100"/>
      <c r="M144" s="1100"/>
      <c r="N144" s="1100"/>
      <c r="O144" s="1100"/>
      <c r="P144" s="1100"/>
      <c r="Q144" s="1100"/>
      <c r="R144" s="1100"/>
      <c r="S144" s="1100"/>
      <c r="T144" s="1100"/>
      <c r="U144" s="1100"/>
      <c r="V144" s="1101"/>
      <c r="W144" s="1101"/>
      <c r="X144" s="1102"/>
      <c r="Y144" s="169" t="s">
        <v>260</v>
      </c>
      <c r="Z144" s="1101"/>
      <c r="AA144" s="1101"/>
      <c r="AB144" s="1101"/>
      <c r="AC144" s="1103">
        <f t="shared" si="9"/>
        <v>0</v>
      </c>
      <c r="AD144" s="1104"/>
      <c r="AE144" s="1104"/>
      <c r="AF144" s="1104"/>
      <c r="AG144" s="196" t="s">
        <v>260</v>
      </c>
      <c r="AH144" s="1105">
        <f t="shared" si="10"/>
        <v>0</v>
      </c>
      <c r="AI144" s="1105"/>
      <c r="AJ144" s="1105"/>
      <c r="AK144" s="1106"/>
      <c r="AL144" s="196" t="s">
        <v>260</v>
      </c>
      <c r="AM144" s="1097"/>
      <c r="AN144" s="1097"/>
      <c r="AO144" s="1097"/>
      <c r="AP144" s="1098"/>
      <c r="AQ144" s="196" t="s">
        <v>260</v>
      </c>
      <c r="AR144" s="171"/>
      <c r="AT144" s="189"/>
      <c r="AU144" s="189"/>
      <c r="AV144" s="189"/>
    </row>
    <row r="145" spans="2:48" ht="28.5" hidden="1" customHeight="1">
      <c r="B145" s="148"/>
      <c r="C145" s="1150"/>
      <c r="D145" s="1143"/>
      <c r="E145" s="1099"/>
      <c r="F145" s="1099"/>
      <c r="G145" s="1099"/>
      <c r="H145" s="1099"/>
      <c r="I145" s="1099"/>
      <c r="J145" s="1099"/>
      <c r="K145" s="1100"/>
      <c r="L145" s="1100"/>
      <c r="M145" s="1100"/>
      <c r="N145" s="1100"/>
      <c r="O145" s="1100"/>
      <c r="P145" s="1100"/>
      <c r="Q145" s="1100"/>
      <c r="R145" s="1100"/>
      <c r="S145" s="1100"/>
      <c r="T145" s="1100"/>
      <c r="U145" s="1100"/>
      <c r="V145" s="1101"/>
      <c r="W145" s="1101"/>
      <c r="X145" s="1102"/>
      <c r="Y145" s="169" t="s">
        <v>260</v>
      </c>
      <c r="Z145" s="1101"/>
      <c r="AA145" s="1101"/>
      <c r="AB145" s="1101"/>
      <c r="AC145" s="1103">
        <f t="shared" si="9"/>
        <v>0</v>
      </c>
      <c r="AD145" s="1104"/>
      <c r="AE145" s="1104"/>
      <c r="AF145" s="1104"/>
      <c r="AG145" s="196" t="s">
        <v>260</v>
      </c>
      <c r="AH145" s="1105">
        <f t="shared" si="10"/>
        <v>0</v>
      </c>
      <c r="AI145" s="1105"/>
      <c r="AJ145" s="1105"/>
      <c r="AK145" s="1106"/>
      <c r="AL145" s="196" t="s">
        <v>260</v>
      </c>
      <c r="AM145" s="1097"/>
      <c r="AN145" s="1097"/>
      <c r="AO145" s="1097"/>
      <c r="AP145" s="1098"/>
      <c r="AQ145" s="196" t="s">
        <v>260</v>
      </c>
      <c r="AR145" s="171"/>
      <c r="AT145" s="189"/>
      <c r="AU145" s="189"/>
      <c r="AV145" s="189"/>
    </row>
    <row r="146" spans="2:48" ht="28.5" hidden="1" customHeight="1">
      <c r="B146" s="148"/>
      <c r="C146" s="1150"/>
      <c r="D146" s="1143"/>
      <c r="E146" s="1099"/>
      <c r="F146" s="1099"/>
      <c r="G146" s="1099"/>
      <c r="H146" s="1099"/>
      <c r="I146" s="1099"/>
      <c r="J146" s="1099"/>
      <c r="K146" s="1100"/>
      <c r="L146" s="1100"/>
      <c r="M146" s="1100"/>
      <c r="N146" s="1100"/>
      <c r="O146" s="1100"/>
      <c r="P146" s="1100"/>
      <c r="Q146" s="1100"/>
      <c r="R146" s="1100"/>
      <c r="S146" s="1100"/>
      <c r="T146" s="1100"/>
      <c r="U146" s="1100"/>
      <c r="V146" s="1101"/>
      <c r="W146" s="1101"/>
      <c r="X146" s="1102"/>
      <c r="Y146" s="169" t="s">
        <v>260</v>
      </c>
      <c r="Z146" s="1101"/>
      <c r="AA146" s="1101"/>
      <c r="AB146" s="1101"/>
      <c r="AC146" s="1103">
        <f t="shared" si="9"/>
        <v>0</v>
      </c>
      <c r="AD146" s="1104"/>
      <c r="AE146" s="1104"/>
      <c r="AF146" s="1104"/>
      <c r="AG146" s="196" t="s">
        <v>260</v>
      </c>
      <c r="AH146" s="1105">
        <f t="shared" si="10"/>
        <v>0</v>
      </c>
      <c r="AI146" s="1105"/>
      <c r="AJ146" s="1105"/>
      <c r="AK146" s="1106"/>
      <c r="AL146" s="196" t="s">
        <v>260</v>
      </c>
      <c r="AM146" s="1097"/>
      <c r="AN146" s="1097"/>
      <c r="AO146" s="1097"/>
      <c r="AP146" s="1098"/>
      <c r="AQ146" s="196" t="s">
        <v>260</v>
      </c>
      <c r="AR146" s="171"/>
      <c r="AT146" s="189"/>
      <c r="AU146" s="189"/>
      <c r="AV146" s="189"/>
    </row>
    <row r="147" spans="2:48" ht="28.5" hidden="1" customHeight="1">
      <c r="B147" s="148"/>
      <c r="C147" s="1150"/>
      <c r="D147" s="1143"/>
      <c r="E147" s="1099"/>
      <c r="F147" s="1099"/>
      <c r="G147" s="1099"/>
      <c r="H147" s="1099"/>
      <c r="I147" s="1099"/>
      <c r="J147" s="1099"/>
      <c r="K147" s="1100"/>
      <c r="L147" s="1100"/>
      <c r="M147" s="1100"/>
      <c r="N147" s="1100"/>
      <c r="O147" s="1100"/>
      <c r="P147" s="1100"/>
      <c r="Q147" s="1100"/>
      <c r="R147" s="1100"/>
      <c r="S147" s="1100"/>
      <c r="T147" s="1100"/>
      <c r="U147" s="1100"/>
      <c r="V147" s="1101"/>
      <c r="W147" s="1101"/>
      <c r="X147" s="1102"/>
      <c r="Y147" s="169" t="s">
        <v>260</v>
      </c>
      <c r="Z147" s="1101"/>
      <c r="AA147" s="1101"/>
      <c r="AB147" s="1101"/>
      <c r="AC147" s="1103">
        <f t="shared" si="9"/>
        <v>0</v>
      </c>
      <c r="AD147" s="1104"/>
      <c r="AE147" s="1104"/>
      <c r="AF147" s="1104"/>
      <c r="AG147" s="196" t="s">
        <v>260</v>
      </c>
      <c r="AH147" s="1105">
        <f t="shared" si="10"/>
        <v>0</v>
      </c>
      <c r="AI147" s="1105"/>
      <c r="AJ147" s="1105"/>
      <c r="AK147" s="1106"/>
      <c r="AL147" s="196" t="s">
        <v>260</v>
      </c>
      <c r="AM147" s="1097"/>
      <c r="AN147" s="1097"/>
      <c r="AO147" s="1097"/>
      <c r="AP147" s="1098"/>
      <c r="AQ147" s="196" t="s">
        <v>260</v>
      </c>
      <c r="AR147" s="171"/>
      <c r="AT147" s="189"/>
      <c r="AU147" s="189"/>
      <c r="AV147" s="189"/>
    </row>
    <row r="148" spans="2:48" ht="28.5" hidden="1" customHeight="1">
      <c r="B148" s="148"/>
      <c r="C148" s="1150"/>
      <c r="D148" s="1143"/>
      <c r="E148" s="1099"/>
      <c r="F148" s="1099"/>
      <c r="G148" s="1099"/>
      <c r="H148" s="1099"/>
      <c r="I148" s="1099"/>
      <c r="J148" s="1099"/>
      <c r="K148" s="1100"/>
      <c r="L148" s="1100"/>
      <c r="M148" s="1100"/>
      <c r="N148" s="1100"/>
      <c r="O148" s="1100"/>
      <c r="P148" s="1100"/>
      <c r="Q148" s="1100"/>
      <c r="R148" s="1100"/>
      <c r="S148" s="1100"/>
      <c r="T148" s="1100"/>
      <c r="U148" s="1100"/>
      <c r="V148" s="1101"/>
      <c r="W148" s="1101"/>
      <c r="X148" s="1102"/>
      <c r="Y148" s="169" t="s">
        <v>260</v>
      </c>
      <c r="Z148" s="1101"/>
      <c r="AA148" s="1101"/>
      <c r="AB148" s="1101"/>
      <c r="AC148" s="1103">
        <f t="shared" si="9"/>
        <v>0</v>
      </c>
      <c r="AD148" s="1104"/>
      <c r="AE148" s="1104"/>
      <c r="AF148" s="1104"/>
      <c r="AG148" s="196" t="s">
        <v>260</v>
      </c>
      <c r="AH148" s="1105">
        <f t="shared" si="10"/>
        <v>0</v>
      </c>
      <c r="AI148" s="1105"/>
      <c r="AJ148" s="1105"/>
      <c r="AK148" s="1106"/>
      <c r="AL148" s="196" t="s">
        <v>260</v>
      </c>
      <c r="AM148" s="1097"/>
      <c r="AN148" s="1097"/>
      <c r="AO148" s="1097"/>
      <c r="AP148" s="1098"/>
      <c r="AQ148" s="196" t="s">
        <v>260</v>
      </c>
      <c r="AR148" s="171"/>
      <c r="AT148" s="189"/>
      <c r="AU148" s="189"/>
      <c r="AV148" s="189"/>
    </row>
    <row r="149" spans="2:48" ht="28.5" hidden="1" customHeight="1">
      <c r="B149" s="148"/>
      <c r="C149" s="1150"/>
      <c r="D149" s="1143"/>
      <c r="E149" s="1099"/>
      <c r="F149" s="1099"/>
      <c r="G149" s="1099"/>
      <c r="H149" s="1099"/>
      <c r="I149" s="1099"/>
      <c r="J149" s="1099"/>
      <c r="K149" s="1100"/>
      <c r="L149" s="1100"/>
      <c r="M149" s="1100"/>
      <c r="N149" s="1100"/>
      <c r="O149" s="1100"/>
      <c r="P149" s="1100"/>
      <c r="Q149" s="1100"/>
      <c r="R149" s="1100"/>
      <c r="S149" s="1100"/>
      <c r="T149" s="1100"/>
      <c r="U149" s="1100"/>
      <c r="V149" s="1101"/>
      <c r="W149" s="1101"/>
      <c r="X149" s="1102"/>
      <c r="Y149" s="169" t="s">
        <v>260</v>
      </c>
      <c r="Z149" s="1101"/>
      <c r="AA149" s="1101"/>
      <c r="AB149" s="1101"/>
      <c r="AC149" s="1103">
        <f t="shared" si="9"/>
        <v>0</v>
      </c>
      <c r="AD149" s="1104"/>
      <c r="AE149" s="1104"/>
      <c r="AF149" s="1104"/>
      <c r="AG149" s="196" t="s">
        <v>260</v>
      </c>
      <c r="AH149" s="1105">
        <f t="shared" si="10"/>
        <v>0</v>
      </c>
      <c r="AI149" s="1105"/>
      <c r="AJ149" s="1105"/>
      <c r="AK149" s="1106"/>
      <c r="AL149" s="196" t="s">
        <v>260</v>
      </c>
      <c r="AM149" s="1097"/>
      <c r="AN149" s="1097"/>
      <c r="AO149" s="1097"/>
      <c r="AP149" s="1098"/>
      <c r="AQ149" s="196" t="s">
        <v>260</v>
      </c>
      <c r="AR149" s="171"/>
      <c r="AT149" s="189"/>
      <c r="AU149" s="189"/>
      <c r="AV149" s="189"/>
    </row>
    <row r="150" spans="2:48" ht="28.5" hidden="1" customHeight="1">
      <c r="B150" s="148"/>
      <c r="C150" s="1150"/>
      <c r="D150" s="1143"/>
      <c r="E150" s="1099"/>
      <c r="F150" s="1099"/>
      <c r="G150" s="1099"/>
      <c r="H150" s="1099"/>
      <c r="I150" s="1099"/>
      <c r="J150" s="1099"/>
      <c r="K150" s="1100"/>
      <c r="L150" s="1100"/>
      <c r="M150" s="1100"/>
      <c r="N150" s="1100"/>
      <c r="O150" s="1100"/>
      <c r="P150" s="1100"/>
      <c r="Q150" s="1100"/>
      <c r="R150" s="1100"/>
      <c r="S150" s="1100"/>
      <c r="T150" s="1100"/>
      <c r="U150" s="1100"/>
      <c r="V150" s="1101"/>
      <c r="W150" s="1101"/>
      <c r="X150" s="1102"/>
      <c r="Y150" s="169" t="s">
        <v>260</v>
      </c>
      <c r="Z150" s="1101"/>
      <c r="AA150" s="1101"/>
      <c r="AB150" s="1101"/>
      <c r="AC150" s="1103">
        <f t="shared" si="9"/>
        <v>0</v>
      </c>
      <c r="AD150" s="1104"/>
      <c r="AE150" s="1104"/>
      <c r="AF150" s="1104"/>
      <c r="AG150" s="196" t="s">
        <v>260</v>
      </c>
      <c r="AH150" s="1105">
        <f t="shared" si="10"/>
        <v>0</v>
      </c>
      <c r="AI150" s="1105"/>
      <c r="AJ150" s="1105"/>
      <c r="AK150" s="1106"/>
      <c r="AL150" s="196" t="s">
        <v>260</v>
      </c>
      <c r="AM150" s="1097"/>
      <c r="AN150" s="1097"/>
      <c r="AO150" s="1097"/>
      <c r="AP150" s="1098"/>
      <c r="AQ150" s="196" t="s">
        <v>260</v>
      </c>
      <c r="AR150" s="171"/>
      <c r="AT150" s="189"/>
      <c r="AU150" s="189"/>
      <c r="AV150" s="189"/>
    </row>
    <row r="151" spans="2:48" ht="28.5" hidden="1" customHeight="1">
      <c r="B151" s="148"/>
      <c r="C151" s="1150"/>
      <c r="D151" s="1143"/>
      <c r="E151" s="1099"/>
      <c r="F151" s="1099"/>
      <c r="G151" s="1099"/>
      <c r="H151" s="1099"/>
      <c r="I151" s="1099"/>
      <c r="J151" s="1099"/>
      <c r="K151" s="1100"/>
      <c r="L151" s="1100"/>
      <c r="M151" s="1100"/>
      <c r="N151" s="1100"/>
      <c r="O151" s="1100"/>
      <c r="P151" s="1100"/>
      <c r="Q151" s="1100"/>
      <c r="R151" s="1100"/>
      <c r="S151" s="1100"/>
      <c r="T151" s="1100"/>
      <c r="U151" s="1100"/>
      <c r="V151" s="1101"/>
      <c r="W151" s="1101"/>
      <c r="X151" s="1102"/>
      <c r="Y151" s="169" t="s">
        <v>260</v>
      </c>
      <c r="Z151" s="1101"/>
      <c r="AA151" s="1101"/>
      <c r="AB151" s="1101"/>
      <c r="AC151" s="1103">
        <f t="shared" si="9"/>
        <v>0</v>
      </c>
      <c r="AD151" s="1104"/>
      <c r="AE151" s="1104"/>
      <c r="AF151" s="1104"/>
      <c r="AG151" s="196" t="s">
        <v>260</v>
      </c>
      <c r="AH151" s="1105">
        <f t="shared" si="10"/>
        <v>0</v>
      </c>
      <c r="AI151" s="1105"/>
      <c r="AJ151" s="1105"/>
      <c r="AK151" s="1106"/>
      <c r="AL151" s="196" t="s">
        <v>260</v>
      </c>
      <c r="AM151" s="1097"/>
      <c r="AN151" s="1097"/>
      <c r="AO151" s="1097"/>
      <c r="AP151" s="1098"/>
      <c r="AQ151" s="196" t="s">
        <v>260</v>
      </c>
      <c r="AR151" s="171"/>
      <c r="AT151" s="189"/>
      <c r="AU151" s="189"/>
      <c r="AV151" s="189"/>
    </row>
    <row r="152" spans="2:48" ht="28.5" hidden="1" customHeight="1">
      <c r="B152" s="148"/>
      <c r="C152" s="1150"/>
      <c r="D152" s="1143"/>
      <c r="E152" s="1099"/>
      <c r="F152" s="1099"/>
      <c r="G152" s="1099"/>
      <c r="H152" s="1099"/>
      <c r="I152" s="1099"/>
      <c r="J152" s="1099"/>
      <c r="K152" s="1100"/>
      <c r="L152" s="1100"/>
      <c r="M152" s="1100"/>
      <c r="N152" s="1100"/>
      <c r="O152" s="1100"/>
      <c r="P152" s="1100"/>
      <c r="Q152" s="1100"/>
      <c r="R152" s="1100"/>
      <c r="S152" s="1100"/>
      <c r="T152" s="1100"/>
      <c r="U152" s="1100"/>
      <c r="V152" s="1101"/>
      <c r="W152" s="1101"/>
      <c r="X152" s="1102"/>
      <c r="Y152" s="169" t="s">
        <v>260</v>
      </c>
      <c r="Z152" s="1101"/>
      <c r="AA152" s="1101"/>
      <c r="AB152" s="1101"/>
      <c r="AC152" s="1103">
        <f t="shared" si="9"/>
        <v>0</v>
      </c>
      <c r="AD152" s="1104"/>
      <c r="AE152" s="1104"/>
      <c r="AF152" s="1104"/>
      <c r="AG152" s="196" t="s">
        <v>260</v>
      </c>
      <c r="AH152" s="1105">
        <f t="shared" si="10"/>
        <v>0</v>
      </c>
      <c r="AI152" s="1105"/>
      <c r="AJ152" s="1105"/>
      <c r="AK152" s="1106"/>
      <c r="AL152" s="196" t="s">
        <v>260</v>
      </c>
      <c r="AM152" s="1097"/>
      <c r="AN152" s="1097"/>
      <c r="AO152" s="1097"/>
      <c r="AP152" s="1098"/>
      <c r="AQ152" s="196" t="s">
        <v>260</v>
      </c>
      <c r="AR152" s="171"/>
      <c r="AT152" s="189"/>
      <c r="AU152" s="189"/>
      <c r="AV152" s="189"/>
    </row>
    <row r="153" spans="2:48" ht="28.5" hidden="1" customHeight="1">
      <c r="B153" s="148"/>
      <c r="C153" s="1150"/>
      <c r="D153" s="1143"/>
      <c r="E153" s="1099"/>
      <c r="F153" s="1099"/>
      <c r="G153" s="1099"/>
      <c r="H153" s="1099"/>
      <c r="I153" s="1099"/>
      <c r="J153" s="1099"/>
      <c r="K153" s="1100"/>
      <c r="L153" s="1100"/>
      <c r="M153" s="1100"/>
      <c r="N153" s="1100"/>
      <c r="O153" s="1100"/>
      <c r="P153" s="1100"/>
      <c r="Q153" s="1100"/>
      <c r="R153" s="1100"/>
      <c r="S153" s="1100"/>
      <c r="T153" s="1100"/>
      <c r="U153" s="1100"/>
      <c r="V153" s="1101"/>
      <c r="W153" s="1101"/>
      <c r="X153" s="1102"/>
      <c r="Y153" s="169" t="s">
        <v>260</v>
      </c>
      <c r="Z153" s="1101"/>
      <c r="AA153" s="1101"/>
      <c r="AB153" s="1101"/>
      <c r="AC153" s="1103">
        <f t="shared" si="9"/>
        <v>0</v>
      </c>
      <c r="AD153" s="1104"/>
      <c r="AE153" s="1104"/>
      <c r="AF153" s="1104"/>
      <c r="AG153" s="196" t="s">
        <v>260</v>
      </c>
      <c r="AH153" s="1105">
        <f t="shared" si="10"/>
        <v>0</v>
      </c>
      <c r="AI153" s="1105"/>
      <c r="AJ153" s="1105"/>
      <c r="AK153" s="1106"/>
      <c r="AL153" s="196" t="s">
        <v>260</v>
      </c>
      <c r="AM153" s="1097"/>
      <c r="AN153" s="1097"/>
      <c r="AO153" s="1097"/>
      <c r="AP153" s="1098"/>
      <c r="AQ153" s="196" t="s">
        <v>260</v>
      </c>
      <c r="AR153" s="171"/>
      <c r="AT153" s="189"/>
      <c r="AU153" s="189"/>
      <c r="AV153" s="189"/>
    </row>
    <row r="154" spans="2:48" ht="28.5" hidden="1" customHeight="1">
      <c r="B154" s="148"/>
      <c r="C154" s="1150"/>
      <c r="D154" s="1143"/>
      <c r="E154" s="1099"/>
      <c r="F154" s="1099"/>
      <c r="G154" s="1099"/>
      <c r="H154" s="1099"/>
      <c r="I154" s="1099"/>
      <c r="J154" s="1099"/>
      <c r="K154" s="1100"/>
      <c r="L154" s="1100"/>
      <c r="M154" s="1100"/>
      <c r="N154" s="1100"/>
      <c r="O154" s="1100"/>
      <c r="P154" s="1100"/>
      <c r="Q154" s="1100"/>
      <c r="R154" s="1100"/>
      <c r="S154" s="1100"/>
      <c r="T154" s="1100"/>
      <c r="U154" s="1100"/>
      <c r="V154" s="1101"/>
      <c r="W154" s="1101"/>
      <c r="X154" s="1102"/>
      <c r="Y154" s="169" t="s">
        <v>260</v>
      </c>
      <c r="Z154" s="1101"/>
      <c r="AA154" s="1101"/>
      <c r="AB154" s="1101"/>
      <c r="AC154" s="1103">
        <f t="shared" si="9"/>
        <v>0</v>
      </c>
      <c r="AD154" s="1104"/>
      <c r="AE154" s="1104"/>
      <c r="AF154" s="1104"/>
      <c r="AG154" s="196" t="s">
        <v>260</v>
      </c>
      <c r="AH154" s="1105">
        <f t="shared" si="10"/>
        <v>0</v>
      </c>
      <c r="AI154" s="1105"/>
      <c r="AJ154" s="1105"/>
      <c r="AK154" s="1106"/>
      <c r="AL154" s="196" t="s">
        <v>260</v>
      </c>
      <c r="AM154" s="1097"/>
      <c r="AN154" s="1097"/>
      <c r="AO154" s="1097"/>
      <c r="AP154" s="1098"/>
      <c r="AQ154" s="196" t="s">
        <v>260</v>
      </c>
      <c r="AR154" s="171"/>
      <c r="AT154" s="189"/>
      <c r="AU154" s="189"/>
      <c r="AV154" s="189"/>
    </row>
    <row r="155" spans="2:48" ht="28.5" hidden="1" customHeight="1">
      <c r="B155" s="148"/>
      <c r="C155" s="1150"/>
      <c r="D155" s="1143"/>
      <c r="E155" s="1099"/>
      <c r="F155" s="1099"/>
      <c r="G155" s="1099"/>
      <c r="H155" s="1099"/>
      <c r="I155" s="1099"/>
      <c r="J155" s="1099"/>
      <c r="K155" s="1100"/>
      <c r="L155" s="1100"/>
      <c r="M155" s="1100"/>
      <c r="N155" s="1100"/>
      <c r="O155" s="1100"/>
      <c r="P155" s="1100"/>
      <c r="Q155" s="1100"/>
      <c r="R155" s="1100"/>
      <c r="S155" s="1100"/>
      <c r="T155" s="1100"/>
      <c r="U155" s="1100"/>
      <c r="V155" s="1101"/>
      <c r="W155" s="1101"/>
      <c r="X155" s="1102"/>
      <c r="Y155" s="169" t="s">
        <v>260</v>
      </c>
      <c r="Z155" s="1101"/>
      <c r="AA155" s="1101"/>
      <c r="AB155" s="1101"/>
      <c r="AC155" s="1103">
        <f t="shared" si="9"/>
        <v>0</v>
      </c>
      <c r="AD155" s="1104"/>
      <c r="AE155" s="1104"/>
      <c r="AF155" s="1104"/>
      <c r="AG155" s="196" t="s">
        <v>260</v>
      </c>
      <c r="AH155" s="1105">
        <f t="shared" si="10"/>
        <v>0</v>
      </c>
      <c r="AI155" s="1105"/>
      <c r="AJ155" s="1105"/>
      <c r="AK155" s="1106"/>
      <c r="AL155" s="196" t="s">
        <v>260</v>
      </c>
      <c r="AM155" s="1097"/>
      <c r="AN155" s="1097"/>
      <c r="AO155" s="1097"/>
      <c r="AP155" s="1098"/>
      <c r="AQ155" s="196" t="s">
        <v>260</v>
      </c>
      <c r="AR155" s="171"/>
      <c r="AT155" s="189"/>
      <c r="AU155" s="189"/>
      <c r="AV155" s="189"/>
    </row>
    <row r="156" spans="2:48" ht="28.5" hidden="1" customHeight="1">
      <c r="B156" s="148"/>
      <c r="C156" s="1150"/>
      <c r="D156" s="1143"/>
      <c r="E156" s="1099"/>
      <c r="F156" s="1099"/>
      <c r="G156" s="1099"/>
      <c r="H156" s="1099"/>
      <c r="I156" s="1099"/>
      <c r="J156" s="1099"/>
      <c r="K156" s="1100"/>
      <c r="L156" s="1100"/>
      <c r="M156" s="1100"/>
      <c r="N156" s="1100"/>
      <c r="O156" s="1100"/>
      <c r="P156" s="1100"/>
      <c r="Q156" s="1100"/>
      <c r="R156" s="1100"/>
      <c r="S156" s="1100"/>
      <c r="T156" s="1100"/>
      <c r="U156" s="1100"/>
      <c r="V156" s="1101"/>
      <c r="W156" s="1101"/>
      <c r="X156" s="1102"/>
      <c r="Y156" s="169" t="s">
        <v>260</v>
      </c>
      <c r="Z156" s="1101"/>
      <c r="AA156" s="1101"/>
      <c r="AB156" s="1101"/>
      <c r="AC156" s="1103">
        <f t="shared" si="9"/>
        <v>0</v>
      </c>
      <c r="AD156" s="1104"/>
      <c r="AE156" s="1104"/>
      <c r="AF156" s="1104"/>
      <c r="AG156" s="196" t="s">
        <v>260</v>
      </c>
      <c r="AH156" s="1105">
        <f t="shared" si="10"/>
        <v>0</v>
      </c>
      <c r="AI156" s="1105"/>
      <c r="AJ156" s="1105"/>
      <c r="AK156" s="1106"/>
      <c r="AL156" s="196" t="s">
        <v>260</v>
      </c>
      <c r="AM156" s="1097"/>
      <c r="AN156" s="1097"/>
      <c r="AO156" s="1097"/>
      <c r="AP156" s="1098"/>
      <c r="AQ156" s="196" t="s">
        <v>260</v>
      </c>
      <c r="AR156" s="171"/>
      <c r="AT156" s="189"/>
      <c r="AU156" s="189"/>
      <c r="AV156" s="189"/>
    </row>
    <row r="157" spans="2:48" ht="28.5" hidden="1" customHeight="1">
      <c r="B157" s="148"/>
      <c r="C157" s="1150"/>
      <c r="D157" s="1143"/>
      <c r="E157" s="1099"/>
      <c r="F157" s="1099"/>
      <c r="G157" s="1099"/>
      <c r="H157" s="1099"/>
      <c r="I157" s="1099"/>
      <c r="J157" s="1099"/>
      <c r="K157" s="1100"/>
      <c r="L157" s="1100"/>
      <c r="M157" s="1100"/>
      <c r="N157" s="1100"/>
      <c r="O157" s="1100"/>
      <c r="P157" s="1100"/>
      <c r="Q157" s="1100"/>
      <c r="R157" s="1100"/>
      <c r="S157" s="1100"/>
      <c r="T157" s="1100"/>
      <c r="U157" s="1100"/>
      <c r="V157" s="1101"/>
      <c r="W157" s="1101"/>
      <c r="X157" s="1102"/>
      <c r="Y157" s="169" t="s">
        <v>260</v>
      </c>
      <c r="Z157" s="1101"/>
      <c r="AA157" s="1101"/>
      <c r="AB157" s="1101"/>
      <c r="AC157" s="1103">
        <f t="shared" si="9"/>
        <v>0</v>
      </c>
      <c r="AD157" s="1104"/>
      <c r="AE157" s="1104"/>
      <c r="AF157" s="1104"/>
      <c r="AG157" s="196" t="s">
        <v>260</v>
      </c>
      <c r="AH157" s="1105">
        <f t="shared" si="10"/>
        <v>0</v>
      </c>
      <c r="AI157" s="1105"/>
      <c r="AJ157" s="1105"/>
      <c r="AK157" s="1106"/>
      <c r="AL157" s="196" t="s">
        <v>260</v>
      </c>
      <c r="AM157" s="1097"/>
      <c r="AN157" s="1097"/>
      <c r="AO157" s="1097"/>
      <c r="AP157" s="1098"/>
      <c r="AQ157" s="196" t="s">
        <v>260</v>
      </c>
      <c r="AR157" s="171"/>
      <c r="AT157" s="189"/>
      <c r="AU157" s="189"/>
      <c r="AV157" s="189"/>
    </row>
    <row r="158" spans="2:48" ht="28.5" hidden="1" customHeight="1">
      <c r="B158" s="148"/>
      <c r="C158" s="1150"/>
      <c r="D158" s="1143"/>
      <c r="E158" s="1099"/>
      <c r="F158" s="1099"/>
      <c r="G158" s="1099"/>
      <c r="H158" s="1099"/>
      <c r="I158" s="1099"/>
      <c r="J158" s="1099"/>
      <c r="K158" s="1100"/>
      <c r="L158" s="1100"/>
      <c r="M158" s="1100"/>
      <c r="N158" s="1100"/>
      <c r="O158" s="1100"/>
      <c r="P158" s="1100"/>
      <c r="Q158" s="1100"/>
      <c r="R158" s="1100"/>
      <c r="S158" s="1100"/>
      <c r="T158" s="1100"/>
      <c r="U158" s="1100"/>
      <c r="V158" s="1101"/>
      <c r="W158" s="1101"/>
      <c r="X158" s="1102"/>
      <c r="Y158" s="169" t="s">
        <v>260</v>
      </c>
      <c r="Z158" s="1101"/>
      <c r="AA158" s="1101"/>
      <c r="AB158" s="1101"/>
      <c r="AC158" s="1103">
        <f t="shared" si="9"/>
        <v>0</v>
      </c>
      <c r="AD158" s="1104"/>
      <c r="AE158" s="1104"/>
      <c r="AF158" s="1104"/>
      <c r="AG158" s="196" t="s">
        <v>260</v>
      </c>
      <c r="AH158" s="1105">
        <f t="shared" si="10"/>
        <v>0</v>
      </c>
      <c r="AI158" s="1105"/>
      <c r="AJ158" s="1105"/>
      <c r="AK158" s="1106"/>
      <c r="AL158" s="196" t="s">
        <v>260</v>
      </c>
      <c r="AM158" s="1097"/>
      <c r="AN158" s="1097"/>
      <c r="AO158" s="1097"/>
      <c r="AP158" s="1098"/>
      <c r="AQ158" s="196" t="s">
        <v>260</v>
      </c>
      <c r="AR158" s="171"/>
      <c r="AT158" s="189"/>
      <c r="AU158" s="189"/>
      <c r="AV158" s="189"/>
    </row>
    <row r="159" spans="2:48" ht="28.5" hidden="1" customHeight="1">
      <c r="B159" s="148"/>
      <c r="C159" s="1150"/>
      <c r="D159" s="1143"/>
      <c r="E159" s="1099"/>
      <c r="F159" s="1099"/>
      <c r="G159" s="1099"/>
      <c r="H159" s="1099"/>
      <c r="I159" s="1099"/>
      <c r="J159" s="1099"/>
      <c r="K159" s="1100"/>
      <c r="L159" s="1100"/>
      <c r="M159" s="1100"/>
      <c r="N159" s="1100"/>
      <c r="O159" s="1100"/>
      <c r="P159" s="1100"/>
      <c r="Q159" s="1100"/>
      <c r="R159" s="1100"/>
      <c r="S159" s="1100"/>
      <c r="T159" s="1100"/>
      <c r="U159" s="1100"/>
      <c r="V159" s="1101"/>
      <c r="W159" s="1101"/>
      <c r="X159" s="1102"/>
      <c r="Y159" s="169" t="s">
        <v>260</v>
      </c>
      <c r="Z159" s="1101"/>
      <c r="AA159" s="1101"/>
      <c r="AB159" s="1101"/>
      <c r="AC159" s="1103">
        <f t="shared" si="9"/>
        <v>0</v>
      </c>
      <c r="AD159" s="1104"/>
      <c r="AE159" s="1104"/>
      <c r="AF159" s="1104"/>
      <c r="AG159" s="196" t="s">
        <v>260</v>
      </c>
      <c r="AH159" s="1105">
        <f t="shared" si="10"/>
        <v>0</v>
      </c>
      <c r="AI159" s="1105"/>
      <c r="AJ159" s="1105"/>
      <c r="AK159" s="1106"/>
      <c r="AL159" s="196" t="s">
        <v>260</v>
      </c>
      <c r="AM159" s="1097"/>
      <c r="AN159" s="1097"/>
      <c r="AO159" s="1097"/>
      <c r="AP159" s="1098"/>
      <c r="AQ159" s="196" t="s">
        <v>260</v>
      </c>
      <c r="AR159" s="171"/>
      <c r="AT159" s="189"/>
      <c r="AU159" s="189"/>
      <c r="AV159" s="189"/>
    </row>
    <row r="160" spans="2:48" ht="28.5" hidden="1" customHeight="1">
      <c r="B160" s="148"/>
      <c r="C160" s="1150"/>
      <c r="D160" s="1143"/>
      <c r="E160" s="1099"/>
      <c r="F160" s="1099"/>
      <c r="G160" s="1099"/>
      <c r="H160" s="1099"/>
      <c r="I160" s="1099"/>
      <c r="J160" s="1099"/>
      <c r="K160" s="1100"/>
      <c r="L160" s="1100"/>
      <c r="M160" s="1100"/>
      <c r="N160" s="1100"/>
      <c r="O160" s="1100"/>
      <c r="P160" s="1100"/>
      <c r="Q160" s="1100"/>
      <c r="R160" s="1100"/>
      <c r="S160" s="1100"/>
      <c r="T160" s="1100"/>
      <c r="U160" s="1100"/>
      <c r="V160" s="1101"/>
      <c r="W160" s="1101"/>
      <c r="X160" s="1102"/>
      <c r="Y160" s="169" t="s">
        <v>260</v>
      </c>
      <c r="Z160" s="1101"/>
      <c r="AA160" s="1101"/>
      <c r="AB160" s="1101"/>
      <c r="AC160" s="1103">
        <f t="shared" si="9"/>
        <v>0</v>
      </c>
      <c r="AD160" s="1104"/>
      <c r="AE160" s="1104"/>
      <c r="AF160" s="1104"/>
      <c r="AG160" s="196" t="s">
        <v>260</v>
      </c>
      <c r="AH160" s="1105">
        <f t="shared" si="10"/>
        <v>0</v>
      </c>
      <c r="AI160" s="1105"/>
      <c r="AJ160" s="1105"/>
      <c r="AK160" s="1106"/>
      <c r="AL160" s="196" t="s">
        <v>260</v>
      </c>
      <c r="AM160" s="1097"/>
      <c r="AN160" s="1097"/>
      <c r="AO160" s="1097"/>
      <c r="AP160" s="1098"/>
      <c r="AQ160" s="196" t="s">
        <v>260</v>
      </c>
      <c r="AR160" s="171"/>
      <c r="AT160" s="189"/>
      <c r="AU160" s="189"/>
      <c r="AV160" s="189"/>
    </row>
    <row r="161" spans="2:48" ht="28.5" hidden="1" customHeight="1">
      <c r="B161" s="148"/>
      <c r="C161" s="1150"/>
      <c r="D161" s="1143"/>
      <c r="E161" s="1099"/>
      <c r="F161" s="1099"/>
      <c r="G161" s="1099"/>
      <c r="H161" s="1099"/>
      <c r="I161" s="1099"/>
      <c r="J161" s="1099"/>
      <c r="K161" s="1100"/>
      <c r="L161" s="1100"/>
      <c r="M161" s="1100"/>
      <c r="N161" s="1100"/>
      <c r="O161" s="1100"/>
      <c r="P161" s="1100"/>
      <c r="Q161" s="1100"/>
      <c r="R161" s="1100"/>
      <c r="S161" s="1100"/>
      <c r="T161" s="1100"/>
      <c r="U161" s="1100"/>
      <c r="V161" s="1101"/>
      <c r="W161" s="1101"/>
      <c r="X161" s="1102"/>
      <c r="Y161" s="169" t="s">
        <v>260</v>
      </c>
      <c r="Z161" s="1101"/>
      <c r="AA161" s="1101"/>
      <c r="AB161" s="1101"/>
      <c r="AC161" s="1103">
        <f t="shared" si="9"/>
        <v>0</v>
      </c>
      <c r="AD161" s="1104"/>
      <c r="AE161" s="1104"/>
      <c r="AF161" s="1104"/>
      <c r="AG161" s="196" t="s">
        <v>260</v>
      </c>
      <c r="AH161" s="1105">
        <f t="shared" si="10"/>
        <v>0</v>
      </c>
      <c r="AI161" s="1105"/>
      <c r="AJ161" s="1105"/>
      <c r="AK161" s="1106"/>
      <c r="AL161" s="196" t="s">
        <v>260</v>
      </c>
      <c r="AM161" s="1097"/>
      <c r="AN161" s="1097"/>
      <c r="AO161" s="1097"/>
      <c r="AP161" s="1098"/>
      <c r="AQ161" s="196" t="s">
        <v>260</v>
      </c>
      <c r="AR161" s="171"/>
      <c r="AT161" s="189"/>
      <c r="AU161" s="189"/>
      <c r="AV161" s="189"/>
    </row>
    <row r="162" spans="2:48" ht="28.5" hidden="1" customHeight="1">
      <c r="B162" s="148"/>
      <c r="C162" s="1150"/>
      <c r="D162" s="1144"/>
      <c r="E162" s="1130"/>
      <c r="F162" s="1130"/>
      <c r="G162" s="1130"/>
      <c r="H162" s="1130"/>
      <c r="I162" s="1130"/>
      <c r="J162" s="1130"/>
      <c r="K162" s="1131"/>
      <c r="L162" s="1131"/>
      <c r="M162" s="1131"/>
      <c r="N162" s="1131"/>
      <c r="O162" s="1131"/>
      <c r="P162" s="1131"/>
      <c r="Q162" s="1131"/>
      <c r="R162" s="1131"/>
      <c r="S162" s="1131"/>
      <c r="T162" s="1131"/>
      <c r="U162" s="1131"/>
      <c r="V162" s="1120"/>
      <c r="W162" s="1120"/>
      <c r="X162" s="1132"/>
      <c r="Y162" s="172" t="s">
        <v>260</v>
      </c>
      <c r="Z162" s="1120"/>
      <c r="AA162" s="1120"/>
      <c r="AB162" s="1120"/>
      <c r="AC162" s="1103">
        <f t="shared" si="9"/>
        <v>0</v>
      </c>
      <c r="AD162" s="1104"/>
      <c r="AE162" s="1104"/>
      <c r="AF162" s="1104"/>
      <c r="AG162" s="197" t="s">
        <v>260</v>
      </c>
      <c r="AH162" s="1105">
        <f>AC162-AM162</f>
        <v>0</v>
      </c>
      <c r="AI162" s="1105"/>
      <c r="AJ162" s="1105"/>
      <c r="AK162" s="1106"/>
      <c r="AL162" s="197" t="s">
        <v>260</v>
      </c>
      <c r="AM162" s="1123"/>
      <c r="AN162" s="1123"/>
      <c r="AO162" s="1123"/>
      <c r="AP162" s="1124"/>
      <c r="AQ162" s="197" t="s">
        <v>260</v>
      </c>
      <c r="AR162" s="171"/>
      <c r="AT162" s="189"/>
      <c r="AU162" s="189"/>
      <c r="AV162" s="189"/>
    </row>
    <row r="163" spans="2:48" ht="24.95" customHeight="1">
      <c r="B163" s="148"/>
      <c r="C163" s="1150"/>
      <c r="D163" s="1145" t="s">
        <v>414</v>
      </c>
      <c r="E163" s="1146"/>
      <c r="F163" s="1146"/>
      <c r="G163" s="1146"/>
      <c r="H163" s="1146"/>
      <c r="I163" s="1146"/>
      <c r="J163" s="1146"/>
      <c r="K163" s="1146"/>
      <c r="L163" s="1146"/>
      <c r="M163" s="1146"/>
      <c r="N163" s="1146"/>
      <c r="O163" s="1146"/>
      <c r="P163" s="1146"/>
      <c r="Q163" s="1146"/>
      <c r="R163" s="1146"/>
      <c r="S163" s="1146"/>
      <c r="T163" s="1146"/>
      <c r="U163" s="1146"/>
      <c r="V163" s="1146"/>
      <c r="W163" s="1146"/>
      <c r="X163" s="1146"/>
      <c r="Y163" s="1146"/>
      <c r="Z163" s="1146"/>
      <c r="AA163" s="1146"/>
      <c r="AB163" s="1146"/>
      <c r="AC163" s="1147">
        <f>SUM(AC164:AF188)</f>
        <v>0</v>
      </c>
      <c r="AD163" s="1147"/>
      <c r="AE163" s="1147"/>
      <c r="AF163" s="1148"/>
      <c r="AG163" s="198" t="s">
        <v>260</v>
      </c>
      <c r="AH163" s="1147">
        <f>SUM(AH164:AK188)</f>
        <v>0</v>
      </c>
      <c r="AI163" s="1147"/>
      <c r="AJ163" s="1147"/>
      <c r="AK163" s="1148"/>
      <c r="AL163" s="198" t="s">
        <v>260</v>
      </c>
      <c r="AM163" s="1147">
        <f>SUM(AM164:AP188)</f>
        <v>0</v>
      </c>
      <c r="AN163" s="1147"/>
      <c r="AO163" s="1147"/>
      <c r="AP163" s="1148"/>
      <c r="AQ163" s="198" t="s">
        <v>260</v>
      </c>
      <c r="AR163" s="171"/>
      <c r="AT163" s="189">
        <f>AC163</f>
        <v>0</v>
      </c>
      <c r="AU163" s="189"/>
      <c r="AV163" s="189">
        <f>AH163</f>
        <v>0</v>
      </c>
    </row>
    <row r="164" spans="2:48" ht="28.5" customHeight="1">
      <c r="B164" s="148"/>
      <c r="C164" s="1150"/>
      <c r="D164" s="1143"/>
      <c r="E164" s="1156"/>
      <c r="F164" s="1156"/>
      <c r="G164" s="1156"/>
      <c r="H164" s="1156"/>
      <c r="I164" s="1156"/>
      <c r="J164" s="1156"/>
      <c r="K164" s="1140"/>
      <c r="L164" s="1140"/>
      <c r="M164" s="1140"/>
      <c r="N164" s="1140"/>
      <c r="O164" s="1140"/>
      <c r="P164" s="1140"/>
      <c r="Q164" s="1140"/>
      <c r="R164" s="1140"/>
      <c r="S164" s="1140"/>
      <c r="T164" s="1140"/>
      <c r="U164" s="1140"/>
      <c r="V164" s="1141"/>
      <c r="W164" s="1141"/>
      <c r="X164" s="1142"/>
      <c r="Y164" s="168" t="s">
        <v>260</v>
      </c>
      <c r="Z164" s="1141"/>
      <c r="AA164" s="1141"/>
      <c r="AB164" s="1141"/>
      <c r="AC164" s="1103">
        <f t="shared" ref="AC164:AC188" si="11">V164*Z164</f>
        <v>0</v>
      </c>
      <c r="AD164" s="1104"/>
      <c r="AE164" s="1104"/>
      <c r="AF164" s="1104"/>
      <c r="AG164" s="195" t="s">
        <v>260</v>
      </c>
      <c r="AH164" s="1125">
        <f>AC164-AM164</f>
        <v>0</v>
      </c>
      <c r="AI164" s="1125"/>
      <c r="AJ164" s="1125"/>
      <c r="AK164" s="1126"/>
      <c r="AL164" s="195" t="s">
        <v>260</v>
      </c>
      <c r="AM164" s="1127"/>
      <c r="AN164" s="1127"/>
      <c r="AO164" s="1127"/>
      <c r="AP164" s="1128"/>
      <c r="AQ164" s="195" t="s">
        <v>260</v>
      </c>
      <c r="AR164" s="171"/>
      <c r="AT164" s="189"/>
      <c r="AU164" s="189"/>
      <c r="AV164" s="189"/>
    </row>
    <row r="165" spans="2:48" ht="28.5" customHeight="1">
      <c r="B165" s="148"/>
      <c r="C165" s="1150"/>
      <c r="D165" s="1143"/>
      <c r="E165" s="1099"/>
      <c r="F165" s="1099"/>
      <c r="G165" s="1099"/>
      <c r="H165" s="1099"/>
      <c r="I165" s="1099"/>
      <c r="J165" s="1099"/>
      <c r="K165" s="1100"/>
      <c r="L165" s="1100"/>
      <c r="M165" s="1100"/>
      <c r="N165" s="1100"/>
      <c r="O165" s="1100"/>
      <c r="P165" s="1100"/>
      <c r="Q165" s="1100"/>
      <c r="R165" s="1100"/>
      <c r="S165" s="1100"/>
      <c r="T165" s="1100"/>
      <c r="U165" s="1100"/>
      <c r="V165" s="1101"/>
      <c r="W165" s="1101"/>
      <c r="X165" s="1102"/>
      <c r="Y165" s="169" t="s">
        <v>260</v>
      </c>
      <c r="Z165" s="1101"/>
      <c r="AA165" s="1101"/>
      <c r="AB165" s="1101"/>
      <c r="AC165" s="1103">
        <f t="shared" si="11"/>
        <v>0</v>
      </c>
      <c r="AD165" s="1104"/>
      <c r="AE165" s="1104"/>
      <c r="AF165" s="1104"/>
      <c r="AG165" s="196" t="s">
        <v>260</v>
      </c>
      <c r="AH165" s="1105">
        <f>AC165-AM165</f>
        <v>0</v>
      </c>
      <c r="AI165" s="1105"/>
      <c r="AJ165" s="1105"/>
      <c r="AK165" s="1106"/>
      <c r="AL165" s="196" t="s">
        <v>260</v>
      </c>
      <c r="AM165" s="1097"/>
      <c r="AN165" s="1097"/>
      <c r="AO165" s="1097"/>
      <c r="AP165" s="1098"/>
      <c r="AQ165" s="196" t="s">
        <v>260</v>
      </c>
      <c r="AR165" s="171"/>
      <c r="AT165" s="189"/>
      <c r="AU165" s="189"/>
      <c r="AV165" s="189"/>
    </row>
    <row r="166" spans="2:48" ht="28.5" hidden="1" customHeight="1">
      <c r="B166" s="148"/>
      <c r="C166" s="1150"/>
      <c r="D166" s="1143"/>
      <c r="E166" s="1099"/>
      <c r="F166" s="1099"/>
      <c r="G166" s="1099"/>
      <c r="H166" s="1099"/>
      <c r="I166" s="1099"/>
      <c r="J166" s="1099"/>
      <c r="K166" s="1100"/>
      <c r="L166" s="1100"/>
      <c r="M166" s="1100"/>
      <c r="N166" s="1100"/>
      <c r="O166" s="1100"/>
      <c r="P166" s="1100"/>
      <c r="Q166" s="1100"/>
      <c r="R166" s="1100"/>
      <c r="S166" s="1100"/>
      <c r="T166" s="1100"/>
      <c r="U166" s="1100"/>
      <c r="V166" s="1101"/>
      <c r="W166" s="1101"/>
      <c r="X166" s="1102"/>
      <c r="Y166" s="169" t="s">
        <v>260</v>
      </c>
      <c r="Z166" s="1101"/>
      <c r="AA166" s="1101"/>
      <c r="AB166" s="1101"/>
      <c r="AC166" s="1103">
        <f t="shared" si="11"/>
        <v>0</v>
      </c>
      <c r="AD166" s="1104"/>
      <c r="AE166" s="1104"/>
      <c r="AF166" s="1104"/>
      <c r="AG166" s="196" t="s">
        <v>260</v>
      </c>
      <c r="AH166" s="1105">
        <f t="shared" ref="AH166:AH187" si="12">AC166-AM166</f>
        <v>0</v>
      </c>
      <c r="AI166" s="1105"/>
      <c r="AJ166" s="1105"/>
      <c r="AK166" s="1106"/>
      <c r="AL166" s="196" t="s">
        <v>260</v>
      </c>
      <c r="AM166" s="1097"/>
      <c r="AN166" s="1097"/>
      <c r="AO166" s="1097"/>
      <c r="AP166" s="1098"/>
      <c r="AQ166" s="196" t="s">
        <v>260</v>
      </c>
      <c r="AR166" s="171"/>
      <c r="AT166" s="189"/>
      <c r="AU166" s="189"/>
      <c r="AV166" s="189"/>
    </row>
    <row r="167" spans="2:48" ht="28.5" hidden="1" customHeight="1">
      <c r="B167" s="148"/>
      <c r="C167" s="1150"/>
      <c r="D167" s="1143"/>
      <c r="E167" s="1099"/>
      <c r="F167" s="1099"/>
      <c r="G167" s="1099"/>
      <c r="H167" s="1099"/>
      <c r="I167" s="1099"/>
      <c r="J167" s="1099"/>
      <c r="K167" s="1100"/>
      <c r="L167" s="1100"/>
      <c r="M167" s="1100"/>
      <c r="N167" s="1100"/>
      <c r="O167" s="1100"/>
      <c r="P167" s="1100"/>
      <c r="Q167" s="1100"/>
      <c r="R167" s="1100"/>
      <c r="S167" s="1100"/>
      <c r="T167" s="1100"/>
      <c r="U167" s="1100"/>
      <c r="V167" s="1101"/>
      <c r="W167" s="1101"/>
      <c r="X167" s="1102"/>
      <c r="Y167" s="169" t="s">
        <v>260</v>
      </c>
      <c r="Z167" s="1101"/>
      <c r="AA167" s="1101"/>
      <c r="AB167" s="1101"/>
      <c r="AC167" s="1103">
        <f t="shared" si="11"/>
        <v>0</v>
      </c>
      <c r="AD167" s="1104"/>
      <c r="AE167" s="1104"/>
      <c r="AF167" s="1104"/>
      <c r="AG167" s="196" t="s">
        <v>260</v>
      </c>
      <c r="AH167" s="1105">
        <f t="shared" si="12"/>
        <v>0</v>
      </c>
      <c r="AI167" s="1105"/>
      <c r="AJ167" s="1105"/>
      <c r="AK167" s="1106"/>
      <c r="AL167" s="196" t="s">
        <v>260</v>
      </c>
      <c r="AM167" s="1097"/>
      <c r="AN167" s="1097"/>
      <c r="AO167" s="1097"/>
      <c r="AP167" s="1098"/>
      <c r="AQ167" s="196" t="s">
        <v>260</v>
      </c>
      <c r="AR167" s="171"/>
      <c r="AT167" s="189"/>
      <c r="AU167" s="189"/>
      <c r="AV167" s="189"/>
    </row>
    <row r="168" spans="2:48" ht="28.5" hidden="1" customHeight="1">
      <c r="B168" s="148"/>
      <c r="C168" s="1150"/>
      <c r="D168" s="1143"/>
      <c r="E168" s="1099"/>
      <c r="F168" s="1099"/>
      <c r="G168" s="1099"/>
      <c r="H168" s="1099"/>
      <c r="I168" s="1099"/>
      <c r="J168" s="1099"/>
      <c r="K168" s="1100"/>
      <c r="L168" s="1100"/>
      <c r="M168" s="1100"/>
      <c r="N168" s="1100"/>
      <c r="O168" s="1100"/>
      <c r="P168" s="1100"/>
      <c r="Q168" s="1100"/>
      <c r="R168" s="1100"/>
      <c r="S168" s="1100"/>
      <c r="T168" s="1100"/>
      <c r="U168" s="1100"/>
      <c r="V168" s="1101"/>
      <c r="W168" s="1101"/>
      <c r="X168" s="1102"/>
      <c r="Y168" s="169" t="s">
        <v>260</v>
      </c>
      <c r="Z168" s="1101"/>
      <c r="AA168" s="1101"/>
      <c r="AB168" s="1101"/>
      <c r="AC168" s="1103">
        <f t="shared" si="11"/>
        <v>0</v>
      </c>
      <c r="AD168" s="1104"/>
      <c r="AE168" s="1104"/>
      <c r="AF168" s="1104"/>
      <c r="AG168" s="196" t="s">
        <v>260</v>
      </c>
      <c r="AH168" s="1105">
        <f t="shared" si="12"/>
        <v>0</v>
      </c>
      <c r="AI168" s="1105"/>
      <c r="AJ168" s="1105"/>
      <c r="AK168" s="1106"/>
      <c r="AL168" s="196" t="s">
        <v>260</v>
      </c>
      <c r="AM168" s="1097"/>
      <c r="AN168" s="1097"/>
      <c r="AO168" s="1097"/>
      <c r="AP168" s="1098"/>
      <c r="AQ168" s="196" t="s">
        <v>260</v>
      </c>
      <c r="AR168" s="171"/>
      <c r="AT168" s="189"/>
      <c r="AU168" s="189"/>
      <c r="AV168" s="189"/>
    </row>
    <row r="169" spans="2:48" ht="28.5" hidden="1" customHeight="1">
      <c r="B169" s="148"/>
      <c r="C169" s="1150"/>
      <c r="D169" s="1143"/>
      <c r="E169" s="1099"/>
      <c r="F169" s="1099"/>
      <c r="G169" s="1099"/>
      <c r="H169" s="1099"/>
      <c r="I169" s="1099"/>
      <c r="J169" s="1099"/>
      <c r="K169" s="1100"/>
      <c r="L169" s="1100"/>
      <c r="M169" s="1100"/>
      <c r="N169" s="1100"/>
      <c r="O169" s="1100"/>
      <c r="P169" s="1100"/>
      <c r="Q169" s="1100"/>
      <c r="R169" s="1100"/>
      <c r="S169" s="1100"/>
      <c r="T169" s="1100"/>
      <c r="U169" s="1100"/>
      <c r="V169" s="1101"/>
      <c r="W169" s="1101"/>
      <c r="X169" s="1102"/>
      <c r="Y169" s="169" t="s">
        <v>260</v>
      </c>
      <c r="Z169" s="1101"/>
      <c r="AA169" s="1101"/>
      <c r="AB169" s="1101"/>
      <c r="AC169" s="1103">
        <f t="shared" si="11"/>
        <v>0</v>
      </c>
      <c r="AD169" s="1104"/>
      <c r="AE169" s="1104"/>
      <c r="AF169" s="1104"/>
      <c r="AG169" s="196" t="s">
        <v>260</v>
      </c>
      <c r="AH169" s="1105">
        <f t="shared" si="12"/>
        <v>0</v>
      </c>
      <c r="AI169" s="1105"/>
      <c r="AJ169" s="1105"/>
      <c r="AK169" s="1106"/>
      <c r="AL169" s="196" t="s">
        <v>260</v>
      </c>
      <c r="AM169" s="1097"/>
      <c r="AN169" s="1097"/>
      <c r="AO169" s="1097"/>
      <c r="AP169" s="1098"/>
      <c r="AQ169" s="196" t="s">
        <v>260</v>
      </c>
      <c r="AR169" s="171"/>
      <c r="AT169" s="189"/>
      <c r="AU169" s="189"/>
      <c r="AV169" s="189"/>
    </row>
    <row r="170" spans="2:48" ht="28.5" hidden="1" customHeight="1">
      <c r="B170" s="148"/>
      <c r="C170" s="1150"/>
      <c r="D170" s="1143"/>
      <c r="E170" s="1099"/>
      <c r="F170" s="1099"/>
      <c r="G170" s="1099"/>
      <c r="H170" s="1099"/>
      <c r="I170" s="1099"/>
      <c r="J170" s="1099"/>
      <c r="K170" s="1100"/>
      <c r="L170" s="1100"/>
      <c r="M170" s="1100"/>
      <c r="N170" s="1100"/>
      <c r="O170" s="1100"/>
      <c r="P170" s="1100"/>
      <c r="Q170" s="1100"/>
      <c r="R170" s="1100"/>
      <c r="S170" s="1100"/>
      <c r="T170" s="1100"/>
      <c r="U170" s="1100"/>
      <c r="V170" s="1101"/>
      <c r="W170" s="1101"/>
      <c r="X170" s="1102"/>
      <c r="Y170" s="169" t="s">
        <v>260</v>
      </c>
      <c r="Z170" s="1101"/>
      <c r="AA170" s="1101"/>
      <c r="AB170" s="1101"/>
      <c r="AC170" s="1103">
        <f t="shared" si="11"/>
        <v>0</v>
      </c>
      <c r="AD170" s="1104"/>
      <c r="AE170" s="1104"/>
      <c r="AF170" s="1104"/>
      <c r="AG170" s="196" t="s">
        <v>260</v>
      </c>
      <c r="AH170" s="1105">
        <f t="shared" si="12"/>
        <v>0</v>
      </c>
      <c r="AI170" s="1105"/>
      <c r="AJ170" s="1105"/>
      <c r="AK170" s="1106"/>
      <c r="AL170" s="196" t="s">
        <v>260</v>
      </c>
      <c r="AM170" s="1097"/>
      <c r="AN170" s="1097"/>
      <c r="AO170" s="1097"/>
      <c r="AP170" s="1098"/>
      <c r="AQ170" s="196" t="s">
        <v>260</v>
      </c>
      <c r="AR170" s="171"/>
      <c r="AT170" s="189"/>
      <c r="AU170" s="189"/>
      <c r="AV170" s="189"/>
    </row>
    <row r="171" spans="2:48" ht="28.5" hidden="1" customHeight="1">
      <c r="B171" s="148"/>
      <c r="C171" s="1150"/>
      <c r="D171" s="1143"/>
      <c r="E171" s="1099"/>
      <c r="F171" s="1099"/>
      <c r="G171" s="1099"/>
      <c r="H171" s="1099"/>
      <c r="I171" s="1099"/>
      <c r="J171" s="1099"/>
      <c r="K171" s="1100"/>
      <c r="L171" s="1100"/>
      <c r="M171" s="1100"/>
      <c r="N171" s="1100"/>
      <c r="O171" s="1100"/>
      <c r="P171" s="1100"/>
      <c r="Q171" s="1100"/>
      <c r="R171" s="1100"/>
      <c r="S171" s="1100"/>
      <c r="T171" s="1100"/>
      <c r="U171" s="1100"/>
      <c r="V171" s="1101"/>
      <c r="W171" s="1101"/>
      <c r="X171" s="1102"/>
      <c r="Y171" s="169" t="s">
        <v>260</v>
      </c>
      <c r="Z171" s="1101"/>
      <c r="AA171" s="1101"/>
      <c r="AB171" s="1101"/>
      <c r="AC171" s="1103">
        <f t="shared" si="11"/>
        <v>0</v>
      </c>
      <c r="AD171" s="1104"/>
      <c r="AE171" s="1104"/>
      <c r="AF171" s="1104"/>
      <c r="AG171" s="196" t="s">
        <v>260</v>
      </c>
      <c r="AH171" s="1105">
        <f t="shared" si="12"/>
        <v>0</v>
      </c>
      <c r="AI171" s="1105"/>
      <c r="AJ171" s="1105"/>
      <c r="AK171" s="1106"/>
      <c r="AL171" s="196" t="s">
        <v>260</v>
      </c>
      <c r="AM171" s="1097"/>
      <c r="AN171" s="1097"/>
      <c r="AO171" s="1097"/>
      <c r="AP171" s="1098"/>
      <c r="AQ171" s="196" t="s">
        <v>260</v>
      </c>
      <c r="AR171" s="171"/>
      <c r="AT171" s="189"/>
      <c r="AU171" s="189"/>
      <c r="AV171" s="189"/>
    </row>
    <row r="172" spans="2:48" ht="28.5" hidden="1" customHeight="1">
      <c r="B172" s="148"/>
      <c r="C172" s="1150"/>
      <c r="D172" s="1143"/>
      <c r="E172" s="1099"/>
      <c r="F172" s="1099"/>
      <c r="G172" s="1099"/>
      <c r="H172" s="1099"/>
      <c r="I172" s="1099"/>
      <c r="J172" s="1099"/>
      <c r="K172" s="1100"/>
      <c r="L172" s="1100"/>
      <c r="M172" s="1100"/>
      <c r="N172" s="1100"/>
      <c r="O172" s="1100"/>
      <c r="P172" s="1100"/>
      <c r="Q172" s="1100"/>
      <c r="R172" s="1100"/>
      <c r="S172" s="1100"/>
      <c r="T172" s="1100"/>
      <c r="U172" s="1100"/>
      <c r="V172" s="1101"/>
      <c r="W172" s="1101"/>
      <c r="X172" s="1102"/>
      <c r="Y172" s="169" t="s">
        <v>260</v>
      </c>
      <c r="Z172" s="1101"/>
      <c r="AA172" s="1101"/>
      <c r="AB172" s="1101"/>
      <c r="AC172" s="1103">
        <f t="shared" si="11"/>
        <v>0</v>
      </c>
      <c r="AD172" s="1104"/>
      <c r="AE172" s="1104"/>
      <c r="AF172" s="1104"/>
      <c r="AG172" s="196" t="s">
        <v>260</v>
      </c>
      <c r="AH172" s="1105">
        <f t="shared" si="12"/>
        <v>0</v>
      </c>
      <c r="AI172" s="1105"/>
      <c r="AJ172" s="1105"/>
      <c r="AK172" s="1106"/>
      <c r="AL172" s="196" t="s">
        <v>260</v>
      </c>
      <c r="AM172" s="1097"/>
      <c r="AN172" s="1097"/>
      <c r="AO172" s="1097"/>
      <c r="AP172" s="1098"/>
      <c r="AQ172" s="196" t="s">
        <v>260</v>
      </c>
      <c r="AR172" s="171"/>
      <c r="AT172" s="189"/>
      <c r="AU172" s="189"/>
      <c r="AV172" s="189"/>
    </row>
    <row r="173" spans="2:48" ht="28.5" hidden="1" customHeight="1">
      <c r="B173" s="148"/>
      <c r="C173" s="1150"/>
      <c r="D173" s="1143"/>
      <c r="E173" s="1099"/>
      <c r="F173" s="1099"/>
      <c r="G173" s="1099"/>
      <c r="H173" s="1099"/>
      <c r="I173" s="1099"/>
      <c r="J173" s="1099"/>
      <c r="K173" s="1100"/>
      <c r="L173" s="1100"/>
      <c r="M173" s="1100"/>
      <c r="N173" s="1100"/>
      <c r="O173" s="1100"/>
      <c r="P173" s="1100"/>
      <c r="Q173" s="1100"/>
      <c r="R173" s="1100"/>
      <c r="S173" s="1100"/>
      <c r="T173" s="1100"/>
      <c r="U173" s="1100"/>
      <c r="V173" s="1101"/>
      <c r="W173" s="1101"/>
      <c r="X173" s="1102"/>
      <c r="Y173" s="169" t="s">
        <v>260</v>
      </c>
      <c r="Z173" s="1101"/>
      <c r="AA173" s="1101"/>
      <c r="AB173" s="1101"/>
      <c r="AC173" s="1103">
        <f t="shared" si="11"/>
        <v>0</v>
      </c>
      <c r="AD173" s="1104"/>
      <c r="AE173" s="1104"/>
      <c r="AF173" s="1104"/>
      <c r="AG173" s="196" t="s">
        <v>260</v>
      </c>
      <c r="AH173" s="1105">
        <f t="shared" si="12"/>
        <v>0</v>
      </c>
      <c r="AI173" s="1105"/>
      <c r="AJ173" s="1105"/>
      <c r="AK173" s="1106"/>
      <c r="AL173" s="196" t="s">
        <v>260</v>
      </c>
      <c r="AM173" s="1097"/>
      <c r="AN173" s="1097"/>
      <c r="AO173" s="1097"/>
      <c r="AP173" s="1098"/>
      <c r="AQ173" s="196" t="s">
        <v>260</v>
      </c>
      <c r="AR173" s="171"/>
      <c r="AT173" s="189"/>
      <c r="AU173" s="189"/>
      <c r="AV173" s="189"/>
    </row>
    <row r="174" spans="2:48" ht="28.5" hidden="1" customHeight="1">
      <c r="B174" s="148"/>
      <c r="C174" s="1150"/>
      <c r="D174" s="1143"/>
      <c r="E174" s="1099"/>
      <c r="F174" s="1099"/>
      <c r="G174" s="1099"/>
      <c r="H174" s="1099"/>
      <c r="I174" s="1099"/>
      <c r="J174" s="1099"/>
      <c r="K174" s="1100"/>
      <c r="L174" s="1100"/>
      <c r="M174" s="1100"/>
      <c r="N174" s="1100"/>
      <c r="O174" s="1100"/>
      <c r="P174" s="1100"/>
      <c r="Q174" s="1100"/>
      <c r="R174" s="1100"/>
      <c r="S174" s="1100"/>
      <c r="T174" s="1100"/>
      <c r="U174" s="1100"/>
      <c r="V174" s="1101"/>
      <c r="W174" s="1101"/>
      <c r="X174" s="1102"/>
      <c r="Y174" s="169" t="s">
        <v>260</v>
      </c>
      <c r="Z174" s="1101"/>
      <c r="AA174" s="1101"/>
      <c r="AB174" s="1101"/>
      <c r="AC174" s="1103">
        <f t="shared" si="11"/>
        <v>0</v>
      </c>
      <c r="AD174" s="1104"/>
      <c r="AE174" s="1104"/>
      <c r="AF174" s="1104"/>
      <c r="AG174" s="196" t="s">
        <v>260</v>
      </c>
      <c r="AH174" s="1105">
        <f t="shared" si="12"/>
        <v>0</v>
      </c>
      <c r="AI174" s="1105"/>
      <c r="AJ174" s="1105"/>
      <c r="AK174" s="1106"/>
      <c r="AL174" s="196" t="s">
        <v>260</v>
      </c>
      <c r="AM174" s="1097"/>
      <c r="AN174" s="1097"/>
      <c r="AO174" s="1097"/>
      <c r="AP174" s="1098"/>
      <c r="AQ174" s="196" t="s">
        <v>260</v>
      </c>
      <c r="AR174" s="171"/>
      <c r="AT174" s="189"/>
      <c r="AU174" s="189"/>
      <c r="AV174" s="189"/>
    </row>
    <row r="175" spans="2:48" ht="28.5" hidden="1" customHeight="1">
      <c r="B175" s="148"/>
      <c r="C175" s="1150"/>
      <c r="D175" s="1143"/>
      <c r="E175" s="1099"/>
      <c r="F175" s="1099"/>
      <c r="G175" s="1099"/>
      <c r="H175" s="1099"/>
      <c r="I175" s="1099"/>
      <c r="J175" s="1099"/>
      <c r="K175" s="1100"/>
      <c r="L175" s="1100"/>
      <c r="M175" s="1100"/>
      <c r="N175" s="1100"/>
      <c r="O175" s="1100"/>
      <c r="P175" s="1100"/>
      <c r="Q175" s="1100"/>
      <c r="R175" s="1100"/>
      <c r="S175" s="1100"/>
      <c r="T175" s="1100"/>
      <c r="U175" s="1100"/>
      <c r="V175" s="1101"/>
      <c r="W175" s="1101"/>
      <c r="X175" s="1102"/>
      <c r="Y175" s="169" t="s">
        <v>260</v>
      </c>
      <c r="Z175" s="1101"/>
      <c r="AA175" s="1101"/>
      <c r="AB175" s="1101"/>
      <c r="AC175" s="1103">
        <f t="shared" si="11"/>
        <v>0</v>
      </c>
      <c r="AD175" s="1104"/>
      <c r="AE175" s="1104"/>
      <c r="AF175" s="1104"/>
      <c r="AG175" s="196" t="s">
        <v>260</v>
      </c>
      <c r="AH175" s="1105">
        <f t="shared" si="12"/>
        <v>0</v>
      </c>
      <c r="AI175" s="1105"/>
      <c r="AJ175" s="1105"/>
      <c r="AK175" s="1106"/>
      <c r="AL175" s="196" t="s">
        <v>260</v>
      </c>
      <c r="AM175" s="1097"/>
      <c r="AN175" s="1097"/>
      <c r="AO175" s="1097"/>
      <c r="AP175" s="1098"/>
      <c r="AQ175" s="196" t="s">
        <v>260</v>
      </c>
      <c r="AR175" s="171"/>
      <c r="AT175" s="189"/>
      <c r="AU175" s="189"/>
      <c r="AV175" s="189"/>
    </row>
    <row r="176" spans="2:48" ht="28.5" hidden="1" customHeight="1">
      <c r="B176" s="148"/>
      <c r="C176" s="1150"/>
      <c r="D176" s="1143"/>
      <c r="E176" s="1099"/>
      <c r="F176" s="1099"/>
      <c r="G176" s="1099"/>
      <c r="H176" s="1099"/>
      <c r="I176" s="1099"/>
      <c r="J176" s="1099"/>
      <c r="K176" s="1100"/>
      <c r="L176" s="1100"/>
      <c r="M176" s="1100"/>
      <c r="N176" s="1100"/>
      <c r="O176" s="1100"/>
      <c r="P176" s="1100"/>
      <c r="Q176" s="1100"/>
      <c r="R176" s="1100"/>
      <c r="S176" s="1100"/>
      <c r="T176" s="1100"/>
      <c r="U176" s="1100"/>
      <c r="V176" s="1101"/>
      <c r="W176" s="1101"/>
      <c r="X176" s="1102"/>
      <c r="Y176" s="169" t="s">
        <v>260</v>
      </c>
      <c r="Z176" s="1101"/>
      <c r="AA176" s="1101"/>
      <c r="AB176" s="1101"/>
      <c r="AC176" s="1103">
        <f t="shared" si="11"/>
        <v>0</v>
      </c>
      <c r="AD176" s="1104"/>
      <c r="AE176" s="1104"/>
      <c r="AF176" s="1104"/>
      <c r="AG176" s="196" t="s">
        <v>260</v>
      </c>
      <c r="AH176" s="1105">
        <f t="shared" si="12"/>
        <v>0</v>
      </c>
      <c r="AI176" s="1105"/>
      <c r="AJ176" s="1105"/>
      <c r="AK176" s="1106"/>
      <c r="AL176" s="196" t="s">
        <v>260</v>
      </c>
      <c r="AM176" s="1097"/>
      <c r="AN176" s="1097"/>
      <c r="AO176" s="1097"/>
      <c r="AP176" s="1098"/>
      <c r="AQ176" s="196" t="s">
        <v>260</v>
      </c>
      <c r="AR176" s="171"/>
      <c r="AT176" s="189"/>
      <c r="AU176" s="189"/>
      <c r="AV176" s="189"/>
    </row>
    <row r="177" spans="2:52" ht="28.5" hidden="1" customHeight="1">
      <c r="B177" s="148"/>
      <c r="C177" s="1150"/>
      <c r="D177" s="1143"/>
      <c r="E177" s="1099"/>
      <c r="F177" s="1099"/>
      <c r="G177" s="1099"/>
      <c r="H177" s="1099"/>
      <c r="I177" s="1099"/>
      <c r="J177" s="1099"/>
      <c r="K177" s="1100"/>
      <c r="L177" s="1100"/>
      <c r="M177" s="1100"/>
      <c r="N177" s="1100"/>
      <c r="O177" s="1100"/>
      <c r="P177" s="1100"/>
      <c r="Q177" s="1100"/>
      <c r="R177" s="1100"/>
      <c r="S177" s="1100"/>
      <c r="T177" s="1100"/>
      <c r="U177" s="1100"/>
      <c r="V177" s="1101"/>
      <c r="W177" s="1101"/>
      <c r="X177" s="1102"/>
      <c r="Y177" s="169" t="s">
        <v>260</v>
      </c>
      <c r="Z177" s="1101"/>
      <c r="AA177" s="1101"/>
      <c r="AB177" s="1101"/>
      <c r="AC177" s="1103">
        <f t="shared" si="11"/>
        <v>0</v>
      </c>
      <c r="AD177" s="1104"/>
      <c r="AE177" s="1104"/>
      <c r="AF177" s="1104"/>
      <c r="AG177" s="196" t="s">
        <v>260</v>
      </c>
      <c r="AH177" s="1105">
        <f t="shared" si="12"/>
        <v>0</v>
      </c>
      <c r="AI177" s="1105"/>
      <c r="AJ177" s="1105"/>
      <c r="AK177" s="1106"/>
      <c r="AL177" s="196" t="s">
        <v>260</v>
      </c>
      <c r="AM177" s="1097"/>
      <c r="AN177" s="1097"/>
      <c r="AO177" s="1097"/>
      <c r="AP177" s="1098"/>
      <c r="AQ177" s="196" t="s">
        <v>260</v>
      </c>
      <c r="AR177" s="171"/>
      <c r="AT177" s="189"/>
      <c r="AU177" s="189"/>
      <c r="AV177" s="189"/>
    </row>
    <row r="178" spans="2:52" ht="28.5" hidden="1" customHeight="1">
      <c r="B178" s="148"/>
      <c r="C178" s="1150"/>
      <c r="D178" s="1143"/>
      <c r="E178" s="1099"/>
      <c r="F178" s="1099"/>
      <c r="G178" s="1099"/>
      <c r="H178" s="1099"/>
      <c r="I178" s="1099"/>
      <c r="J178" s="1099"/>
      <c r="K178" s="1100"/>
      <c r="L178" s="1100"/>
      <c r="M178" s="1100"/>
      <c r="N178" s="1100"/>
      <c r="O178" s="1100"/>
      <c r="P178" s="1100"/>
      <c r="Q178" s="1100"/>
      <c r="R178" s="1100"/>
      <c r="S178" s="1100"/>
      <c r="T178" s="1100"/>
      <c r="U178" s="1100"/>
      <c r="V178" s="1101"/>
      <c r="W178" s="1101"/>
      <c r="X178" s="1102"/>
      <c r="Y178" s="169" t="s">
        <v>260</v>
      </c>
      <c r="Z178" s="1101"/>
      <c r="AA178" s="1101"/>
      <c r="AB178" s="1101"/>
      <c r="AC178" s="1103">
        <f t="shared" si="11"/>
        <v>0</v>
      </c>
      <c r="AD178" s="1104"/>
      <c r="AE178" s="1104"/>
      <c r="AF178" s="1104"/>
      <c r="AG178" s="196" t="s">
        <v>260</v>
      </c>
      <c r="AH178" s="1105">
        <f t="shared" si="12"/>
        <v>0</v>
      </c>
      <c r="AI178" s="1105"/>
      <c r="AJ178" s="1105"/>
      <c r="AK178" s="1106"/>
      <c r="AL178" s="196" t="s">
        <v>260</v>
      </c>
      <c r="AM178" s="1097"/>
      <c r="AN178" s="1097"/>
      <c r="AO178" s="1097"/>
      <c r="AP178" s="1098"/>
      <c r="AQ178" s="196" t="s">
        <v>260</v>
      </c>
      <c r="AR178" s="171"/>
      <c r="AT178" s="189"/>
      <c r="AU178" s="189"/>
      <c r="AV178" s="189"/>
    </row>
    <row r="179" spans="2:52" ht="28.5" hidden="1" customHeight="1">
      <c r="B179" s="148"/>
      <c r="C179" s="1150"/>
      <c r="D179" s="1143"/>
      <c r="E179" s="1099"/>
      <c r="F179" s="1099"/>
      <c r="G179" s="1099"/>
      <c r="H179" s="1099"/>
      <c r="I179" s="1099"/>
      <c r="J179" s="1099"/>
      <c r="K179" s="1100"/>
      <c r="L179" s="1100"/>
      <c r="M179" s="1100"/>
      <c r="N179" s="1100"/>
      <c r="O179" s="1100"/>
      <c r="P179" s="1100"/>
      <c r="Q179" s="1100"/>
      <c r="R179" s="1100"/>
      <c r="S179" s="1100"/>
      <c r="T179" s="1100"/>
      <c r="U179" s="1100"/>
      <c r="V179" s="1101"/>
      <c r="W179" s="1101"/>
      <c r="X179" s="1102"/>
      <c r="Y179" s="169" t="s">
        <v>260</v>
      </c>
      <c r="Z179" s="1101"/>
      <c r="AA179" s="1101"/>
      <c r="AB179" s="1101"/>
      <c r="AC179" s="1103">
        <f t="shared" si="11"/>
        <v>0</v>
      </c>
      <c r="AD179" s="1104"/>
      <c r="AE179" s="1104"/>
      <c r="AF179" s="1104"/>
      <c r="AG179" s="196" t="s">
        <v>260</v>
      </c>
      <c r="AH179" s="1105">
        <f t="shared" si="12"/>
        <v>0</v>
      </c>
      <c r="AI179" s="1105"/>
      <c r="AJ179" s="1105"/>
      <c r="AK179" s="1106"/>
      <c r="AL179" s="196" t="s">
        <v>260</v>
      </c>
      <c r="AM179" s="1097"/>
      <c r="AN179" s="1097"/>
      <c r="AO179" s="1097"/>
      <c r="AP179" s="1098"/>
      <c r="AQ179" s="196" t="s">
        <v>260</v>
      </c>
      <c r="AR179" s="171"/>
      <c r="AT179" s="189"/>
      <c r="AU179" s="189"/>
      <c r="AV179" s="189"/>
    </row>
    <row r="180" spans="2:52" ht="28.5" hidden="1" customHeight="1">
      <c r="B180" s="148"/>
      <c r="C180" s="1150"/>
      <c r="D180" s="1143"/>
      <c r="E180" s="1099"/>
      <c r="F180" s="1099"/>
      <c r="G180" s="1099"/>
      <c r="H180" s="1099"/>
      <c r="I180" s="1099"/>
      <c r="J180" s="1099"/>
      <c r="K180" s="1100"/>
      <c r="L180" s="1100"/>
      <c r="M180" s="1100"/>
      <c r="N180" s="1100"/>
      <c r="O180" s="1100"/>
      <c r="P180" s="1100"/>
      <c r="Q180" s="1100"/>
      <c r="R180" s="1100"/>
      <c r="S180" s="1100"/>
      <c r="T180" s="1100"/>
      <c r="U180" s="1100"/>
      <c r="V180" s="1101"/>
      <c r="W180" s="1101"/>
      <c r="X180" s="1102"/>
      <c r="Y180" s="169" t="s">
        <v>260</v>
      </c>
      <c r="Z180" s="1101"/>
      <c r="AA180" s="1101"/>
      <c r="AB180" s="1101"/>
      <c r="AC180" s="1103">
        <f t="shared" si="11"/>
        <v>0</v>
      </c>
      <c r="AD180" s="1104"/>
      <c r="AE180" s="1104"/>
      <c r="AF180" s="1104"/>
      <c r="AG180" s="196" t="s">
        <v>260</v>
      </c>
      <c r="AH180" s="1105">
        <f t="shared" si="12"/>
        <v>0</v>
      </c>
      <c r="AI180" s="1105"/>
      <c r="AJ180" s="1105"/>
      <c r="AK180" s="1106"/>
      <c r="AL180" s="196" t="s">
        <v>260</v>
      </c>
      <c r="AM180" s="1097"/>
      <c r="AN180" s="1097"/>
      <c r="AO180" s="1097"/>
      <c r="AP180" s="1098"/>
      <c r="AQ180" s="196" t="s">
        <v>260</v>
      </c>
      <c r="AR180" s="171"/>
      <c r="AT180" s="189"/>
      <c r="AU180" s="189"/>
      <c r="AV180" s="189"/>
    </row>
    <row r="181" spans="2:52" ht="28.5" hidden="1" customHeight="1">
      <c r="B181" s="148"/>
      <c r="C181" s="1150"/>
      <c r="D181" s="1143"/>
      <c r="E181" s="1099"/>
      <c r="F181" s="1099"/>
      <c r="G181" s="1099"/>
      <c r="H181" s="1099"/>
      <c r="I181" s="1099"/>
      <c r="J181" s="1099"/>
      <c r="K181" s="1100"/>
      <c r="L181" s="1100"/>
      <c r="M181" s="1100"/>
      <c r="N181" s="1100"/>
      <c r="O181" s="1100"/>
      <c r="P181" s="1100"/>
      <c r="Q181" s="1100"/>
      <c r="R181" s="1100"/>
      <c r="S181" s="1100"/>
      <c r="T181" s="1100"/>
      <c r="U181" s="1100"/>
      <c r="V181" s="1101"/>
      <c r="W181" s="1101"/>
      <c r="X181" s="1102"/>
      <c r="Y181" s="169" t="s">
        <v>260</v>
      </c>
      <c r="Z181" s="1101"/>
      <c r="AA181" s="1101"/>
      <c r="AB181" s="1101"/>
      <c r="AC181" s="1103">
        <f t="shared" si="11"/>
        <v>0</v>
      </c>
      <c r="AD181" s="1104"/>
      <c r="AE181" s="1104"/>
      <c r="AF181" s="1104"/>
      <c r="AG181" s="196" t="s">
        <v>260</v>
      </c>
      <c r="AH181" s="1105">
        <f t="shared" si="12"/>
        <v>0</v>
      </c>
      <c r="AI181" s="1105"/>
      <c r="AJ181" s="1105"/>
      <c r="AK181" s="1106"/>
      <c r="AL181" s="196" t="s">
        <v>260</v>
      </c>
      <c r="AM181" s="1097"/>
      <c r="AN181" s="1097"/>
      <c r="AO181" s="1097"/>
      <c r="AP181" s="1098"/>
      <c r="AQ181" s="196" t="s">
        <v>260</v>
      </c>
      <c r="AR181" s="171"/>
      <c r="AT181" s="189"/>
      <c r="AU181" s="189"/>
      <c r="AV181" s="189"/>
    </row>
    <row r="182" spans="2:52" ht="28.5" hidden="1" customHeight="1">
      <c r="B182" s="148"/>
      <c r="C182" s="1150"/>
      <c r="D182" s="1143"/>
      <c r="E182" s="1099"/>
      <c r="F182" s="1099"/>
      <c r="G182" s="1099"/>
      <c r="H182" s="1099"/>
      <c r="I182" s="1099"/>
      <c r="J182" s="1099"/>
      <c r="K182" s="1100"/>
      <c r="L182" s="1100"/>
      <c r="M182" s="1100"/>
      <c r="N182" s="1100"/>
      <c r="O182" s="1100"/>
      <c r="P182" s="1100"/>
      <c r="Q182" s="1100"/>
      <c r="R182" s="1100"/>
      <c r="S182" s="1100"/>
      <c r="T182" s="1100"/>
      <c r="U182" s="1100"/>
      <c r="V182" s="1101"/>
      <c r="W182" s="1101"/>
      <c r="X182" s="1102"/>
      <c r="Y182" s="169" t="s">
        <v>260</v>
      </c>
      <c r="Z182" s="1101"/>
      <c r="AA182" s="1101"/>
      <c r="AB182" s="1101"/>
      <c r="AC182" s="1103">
        <f t="shared" si="11"/>
        <v>0</v>
      </c>
      <c r="AD182" s="1104"/>
      <c r="AE182" s="1104"/>
      <c r="AF182" s="1104"/>
      <c r="AG182" s="196" t="s">
        <v>260</v>
      </c>
      <c r="AH182" s="1105">
        <f t="shared" si="12"/>
        <v>0</v>
      </c>
      <c r="AI182" s="1105"/>
      <c r="AJ182" s="1105"/>
      <c r="AK182" s="1106"/>
      <c r="AL182" s="196" t="s">
        <v>260</v>
      </c>
      <c r="AM182" s="1097"/>
      <c r="AN182" s="1097"/>
      <c r="AO182" s="1097"/>
      <c r="AP182" s="1098"/>
      <c r="AQ182" s="196" t="s">
        <v>260</v>
      </c>
      <c r="AR182" s="171"/>
      <c r="AT182" s="189"/>
      <c r="AU182" s="189"/>
      <c r="AV182" s="189"/>
    </row>
    <row r="183" spans="2:52" ht="28.5" hidden="1" customHeight="1">
      <c r="B183" s="148"/>
      <c r="C183" s="1150"/>
      <c r="D183" s="1143"/>
      <c r="E183" s="1099"/>
      <c r="F183" s="1099"/>
      <c r="G183" s="1099"/>
      <c r="H183" s="1099"/>
      <c r="I183" s="1099"/>
      <c r="J183" s="1099"/>
      <c r="K183" s="1100"/>
      <c r="L183" s="1100"/>
      <c r="M183" s="1100"/>
      <c r="N183" s="1100"/>
      <c r="O183" s="1100"/>
      <c r="P183" s="1100"/>
      <c r="Q183" s="1100"/>
      <c r="R183" s="1100"/>
      <c r="S183" s="1100"/>
      <c r="T183" s="1100"/>
      <c r="U183" s="1100"/>
      <c r="V183" s="1101"/>
      <c r="W183" s="1101"/>
      <c r="X183" s="1102"/>
      <c r="Y183" s="169" t="s">
        <v>260</v>
      </c>
      <c r="Z183" s="1101"/>
      <c r="AA183" s="1101"/>
      <c r="AB183" s="1101"/>
      <c r="AC183" s="1103">
        <f t="shared" si="11"/>
        <v>0</v>
      </c>
      <c r="AD183" s="1104"/>
      <c r="AE183" s="1104"/>
      <c r="AF183" s="1104"/>
      <c r="AG183" s="196" t="s">
        <v>260</v>
      </c>
      <c r="AH183" s="1105">
        <f t="shared" si="12"/>
        <v>0</v>
      </c>
      <c r="AI183" s="1105"/>
      <c r="AJ183" s="1105"/>
      <c r="AK183" s="1106"/>
      <c r="AL183" s="196" t="s">
        <v>260</v>
      </c>
      <c r="AM183" s="1097"/>
      <c r="AN183" s="1097"/>
      <c r="AO183" s="1097"/>
      <c r="AP183" s="1098"/>
      <c r="AQ183" s="196" t="s">
        <v>260</v>
      </c>
      <c r="AR183" s="171"/>
      <c r="AT183" s="189"/>
      <c r="AU183" s="189"/>
      <c r="AV183" s="189"/>
    </row>
    <row r="184" spans="2:52" ht="28.5" hidden="1" customHeight="1">
      <c r="B184" s="148"/>
      <c r="C184" s="1150"/>
      <c r="D184" s="1143"/>
      <c r="E184" s="1099"/>
      <c r="F184" s="1099"/>
      <c r="G184" s="1099"/>
      <c r="H184" s="1099"/>
      <c r="I184" s="1099"/>
      <c r="J184" s="1099"/>
      <c r="K184" s="1100"/>
      <c r="L184" s="1100"/>
      <c r="M184" s="1100"/>
      <c r="N184" s="1100"/>
      <c r="O184" s="1100"/>
      <c r="P184" s="1100"/>
      <c r="Q184" s="1100"/>
      <c r="R184" s="1100"/>
      <c r="S184" s="1100"/>
      <c r="T184" s="1100"/>
      <c r="U184" s="1100"/>
      <c r="V184" s="1101"/>
      <c r="W184" s="1101"/>
      <c r="X184" s="1102"/>
      <c r="Y184" s="169" t="s">
        <v>260</v>
      </c>
      <c r="Z184" s="1101"/>
      <c r="AA184" s="1101"/>
      <c r="AB184" s="1101"/>
      <c r="AC184" s="1103">
        <f t="shared" si="11"/>
        <v>0</v>
      </c>
      <c r="AD184" s="1104"/>
      <c r="AE184" s="1104"/>
      <c r="AF184" s="1104"/>
      <c r="AG184" s="196" t="s">
        <v>260</v>
      </c>
      <c r="AH184" s="1105">
        <f t="shared" si="12"/>
        <v>0</v>
      </c>
      <c r="AI184" s="1105"/>
      <c r="AJ184" s="1105"/>
      <c r="AK184" s="1106"/>
      <c r="AL184" s="196" t="s">
        <v>260</v>
      </c>
      <c r="AM184" s="1097"/>
      <c r="AN184" s="1097"/>
      <c r="AO184" s="1097"/>
      <c r="AP184" s="1098"/>
      <c r="AQ184" s="196" t="s">
        <v>260</v>
      </c>
      <c r="AR184" s="171"/>
      <c r="AT184" s="189"/>
      <c r="AU184" s="189"/>
      <c r="AV184" s="189"/>
    </row>
    <row r="185" spans="2:52" ht="28.5" hidden="1" customHeight="1">
      <c r="B185" s="148"/>
      <c r="C185" s="1150"/>
      <c r="D185" s="1143"/>
      <c r="E185" s="1099"/>
      <c r="F185" s="1099"/>
      <c r="G185" s="1099"/>
      <c r="H185" s="1099"/>
      <c r="I185" s="1099"/>
      <c r="J185" s="1099"/>
      <c r="K185" s="1100"/>
      <c r="L185" s="1100"/>
      <c r="M185" s="1100"/>
      <c r="N185" s="1100"/>
      <c r="O185" s="1100"/>
      <c r="P185" s="1100"/>
      <c r="Q185" s="1100"/>
      <c r="R185" s="1100"/>
      <c r="S185" s="1100"/>
      <c r="T185" s="1100"/>
      <c r="U185" s="1100"/>
      <c r="V185" s="1101"/>
      <c r="W185" s="1101"/>
      <c r="X185" s="1102"/>
      <c r="Y185" s="169" t="s">
        <v>260</v>
      </c>
      <c r="Z185" s="1101"/>
      <c r="AA185" s="1101"/>
      <c r="AB185" s="1101"/>
      <c r="AC185" s="1103">
        <f t="shared" si="11"/>
        <v>0</v>
      </c>
      <c r="AD185" s="1104"/>
      <c r="AE185" s="1104"/>
      <c r="AF185" s="1104"/>
      <c r="AG185" s="196" t="s">
        <v>260</v>
      </c>
      <c r="AH185" s="1105">
        <f t="shared" si="12"/>
        <v>0</v>
      </c>
      <c r="AI185" s="1105"/>
      <c r="AJ185" s="1105"/>
      <c r="AK185" s="1106"/>
      <c r="AL185" s="196" t="s">
        <v>260</v>
      </c>
      <c r="AM185" s="1097"/>
      <c r="AN185" s="1097"/>
      <c r="AO185" s="1097"/>
      <c r="AP185" s="1098"/>
      <c r="AQ185" s="196" t="s">
        <v>260</v>
      </c>
      <c r="AR185" s="171"/>
      <c r="AT185" s="189"/>
      <c r="AU185" s="189"/>
      <c r="AV185" s="189"/>
    </row>
    <row r="186" spans="2:52" ht="28.5" hidden="1" customHeight="1">
      <c r="B186" s="148"/>
      <c r="C186" s="1150"/>
      <c r="D186" s="1143"/>
      <c r="E186" s="1099"/>
      <c r="F186" s="1099"/>
      <c r="G186" s="1099"/>
      <c r="H186" s="1099"/>
      <c r="I186" s="1099"/>
      <c r="J186" s="1099"/>
      <c r="K186" s="1100"/>
      <c r="L186" s="1100"/>
      <c r="M186" s="1100"/>
      <c r="N186" s="1100"/>
      <c r="O186" s="1100"/>
      <c r="P186" s="1100"/>
      <c r="Q186" s="1100"/>
      <c r="R186" s="1100"/>
      <c r="S186" s="1100"/>
      <c r="T186" s="1100"/>
      <c r="U186" s="1100"/>
      <c r="V186" s="1101"/>
      <c r="W186" s="1101"/>
      <c r="X186" s="1102"/>
      <c r="Y186" s="169" t="s">
        <v>260</v>
      </c>
      <c r="Z186" s="1101"/>
      <c r="AA186" s="1101"/>
      <c r="AB186" s="1101"/>
      <c r="AC186" s="1103">
        <f t="shared" si="11"/>
        <v>0</v>
      </c>
      <c r="AD186" s="1104"/>
      <c r="AE186" s="1104"/>
      <c r="AF186" s="1104"/>
      <c r="AG186" s="196" t="s">
        <v>260</v>
      </c>
      <c r="AH186" s="1105">
        <f t="shared" si="12"/>
        <v>0</v>
      </c>
      <c r="AI186" s="1105"/>
      <c r="AJ186" s="1105"/>
      <c r="AK186" s="1106"/>
      <c r="AL186" s="196" t="s">
        <v>260</v>
      </c>
      <c r="AM186" s="1097"/>
      <c r="AN186" s="1097"/>
      <c r="AO186" s="1097"/>
      <c r="AP186" s="1098"/>
      <c r="AQ186" s="196" t="s">
        <v>260</v>
      </c>
      <c r="AR186" s="171"/>
      <c r="AT186" s="189"/>
      <c r="AU186" s="189"/>
      <c r="AV186" s="189"/>
    </row>
    <row r="187" spans="2:52" ht="28.5" hidden="1" customHeight="1">
      <c r="B187" s="148"/>
      <c r="C187" s="1150"/>
      <c r="D187" s="1143"/>
      <c r="E187" s="1099"/>
      <c r="F187" s="1099"/>
      <c r="G187" s="1099"/>
      <c r="H187" s="1099"/>
      <c r="I187" s="1099"/>
      <c r="J187" s="1099"/>
      <c r="K187" s="1100"/>
      <c r="L187" s="1100"/>
      <c r="M187" s="1100"/>
      <c r="N187" s="1100"/>
      <c r="O187" s="1100"/>
      <c r="P187" s="1100"/>
      <c r="Q187" s="1100"/>
      <c r="R187" s="1100"/>
      <c r="S187" s="1100"/>
      <c r="T187" s="1100"/>
      <c r="U187" s="1100"/>
      <c r="V187" s="1101"/>
      <c r="W187" s="1101"/>
      <c r="X187" s="1102"/>
      <c r="Y187" s="169" t="s">
        <v>260</v>
      </c>
      <c r="Z187" s="1101"/>
      <c r="AA187" s="1101"/>
      <c r="AB187" s="1101"/>
      <c r="AC187" s="1103">
        <f t="shared" si="11"/>
        <v>0</v>
      </c>
      <c r="AD187" s="1104"/>
      <c r="AE187" s="1104"/>
      <c r="AF187" s="1104"/>
      <c r="AG187" s="196" t="s">
        <v>260</v>
      </c>
      <c r="AH187" s="1105">
        <f t="shared" si="12"/>
        <v>0</v>
      </c>
      <c r="AI187" s="1105"/>
      <c r="AJ187" s="1105"/>
      <c r="AK187" s="1106"/>
      <c r="AL187" s="196" t="s">
        <v>260</v>
      </c>
      <c r="AM187" s="1097"/>
      <c r="AN187" s="1097"/>
      <c r="AO187" s="1097"/>
      <c r="AP187" s="1098"/>
      <c r="AQ187" s="196" t="s">
        <v>260</v>
      </c>
      <c r="AR187" s="171"/>
      <c r="AT187" s="189"/>
      <c r="AU187" s="189"/>
      <c r="AV187" s="189"/>
    </row>
    <row r="188" spans="2:52" ht="28.5" customHeight="1" thickBot="1">
      <c r="B188" s="148"/>
      <c r="C188" s="1151"/>
      <c r="D188" s="1395"/>
      <c r="E188" s="1396"/>
      <c r="F188" s="1396"/>
      <c r="G188" s="1396"/>
      <c r="H188" s="1396"/>
      <c r="I188" s="1396"/>
      <c r="J188" s="1396"/>
      <c r="K188" s="1397"/>
      <c r="L188" s="1397"/>
      <c r="M188" s="1397"/>
      <c r="N188" s="1397"/>
      <c r="O188" s="1397"/>
      <c r="P188" s="1397"/>
      <c r="Q188" s="1397"/>
      <c r="R188" s="1397"/>
      <c r="S188" s="1397"/>
      <c r="T188" s="1397"/>
      <c r="U188" s="1397"/>
      <c r="V188" s="1398"/>
      <c r="W188" s="1398"/>
      <c r="X188" s="1399"/>
      <c r="Y188" s="1400" t="s">
        <v>260</v>
      </c>
      <c r="Z188" s="1398"/>
      <c r="AA188" s="1398"/>
      <c r="AB188" s="1398"/>
      <c r="AC188" s="1401">
        <f t="shared" si="11"/>
        <v>0</v>
      </c>
      <c r="AD188" s="1402"/>
      <c r="AE188" s="1402"/>
      <c r="AF188" s="1402"/>
      <c r="AG188" s="1403" t="s">
        <v>260</v>
      </c>
      <c r="AH188" s="1404">
        <f>AC188-AM188</f>
        <v>0</v>
      </c>
      <c r="AI188" s="1404"/>
      <c r="AJ188" s="1404"/>
      <c r="AK188" s="1405"/>
      <c r="AL188" s="1403" t="s">
        <v>260</v>
      </c>
      <c r="AM188" s="1406"/>
      <c r="AN188" s="1406"/>
      <c r="AO188" s="1406"/>
      <c r="AP188" s="1407"/>
      <c r="AQ188" s="1403" t="s">
        <v>260</v>
      </c>
      <c r="AR188" s="171"/>
      <c r="AT188" s="189"/>
      <c r="AU188" s="189"/>
      <c r="AV188" s="189"/>
    </row>
    <row r="189" spans="2:52" ht="14.25" customHeight="1" thickBot="1">
      <c r="B189" s="148"/>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5"/>
      <c r="AB189" s="175"/>
      <c r="AC189" s="176"/>
      <c r="AD189" s="176"/>
      <c r="AE189" s="176"/>
      <c r="AF189" s="176"/>
      <c r="AG189" s="177"/>
      <c r="AH189" s="176"/>
      <c r="AI189" s="176"/>
      <c r="AJ189" s="176"/>
      <c r="AK189" s="176"/>
      <c r="AL189" s="177"/>
      <c r="AM189" s="176"/>
      <c r="AN189" s="176"/>
      <c r="AO189" s="176"/>
      <c r="AP189" s="176"/>
      <c r="AQ189" s="177"/>
      <c r="AR189" s="171"/>
    </row>
    <row r="190" spans="2:52" ht="24.95" customHeight="1" thickBot="1">
      <c r="B190" s="148"/>
      <c r="C190" s="1133" t="s">
        <v>275</v>
      </c>
      <c r="D190" s="1134"/>
      <c r="E190" s="1134"/>
      <c r="F190" s="1134"/>
      <c r="G190" s="1134"/>
      <c r="H190" s="1134"/>
      <c r="I190" s="1134"/>
      <c r="J190" s="1134"/>
      <c r="K190" s="1134"/>
      <c r="L190" s="1134"/>
      <c r="M190" s="1134"/>
      <c r="N190" s="1134"/>
      <c r="O190" s="1134"/>
      <c r="P190" s="1134"/>
      <c r="Q190" s="1134"/>
      <c r="R190" s="1134"/>
      <c r="S190" s="1134"/>
      <c r="T190" s="1134"/>
      <c r="U190" s="1134"/>
      <c r="V190" s="1134"/>
      <c r="W190" s="1134"/>
      <c r="X190" s="1134"/>
      <c r="Y190" s="1134"/>
      <c r="Z190" s="1134"/>
      <c r="AA190" s="1134"/>
      <c r="AB190" s="1134"/>
      <c r="AC190" s="1135">
        <f>AC6+AC136</f>
        <v>0</v>
      </c>
      <c r="AD190" s="1135"/>
      <c r="AE190" s="1135"/>
      <c r="AF190" s="1136"/>
      <c r="AG190" s="194" t="s">
        <v>260</v>
      </c>
      <c r="AH190" s="1135">
        <f>AH6+AH136</f>
        <v>0</v>
      </c>
      <c r="AI190" s="1135"/>
      <c r="AJ190" s="1135"/>
      <c r="AK190" s="1136"/>
      <c r="AL190" s="194" t="s">
        <v>260</v>
      </c>
      <c r="AM190" s="1135">
        <f>AM6+AM136</f>
        <v>0</v>
      </c>
      <c r="AN190" s="1135"/>
      <c r="AO190" s="1135"/>
      <c r="AP190" s="1136"/>
      <c r="AQ190" s="191" t="s">
        <v>260</v>
      </c>
      <c r="AR190" s="171"/>
      <c r="AT190" s="189">
        <f>AC190</f>
        <v>0</v>
      </c>
      <c r="AU190" s="189">
        <f>AH190</f>
        <v>0</v>
      </c>
      <c r="AV190" s="189">
        <f>AH190</f>
        <v>0</v>
      </c>
    </row>
    <row r="191" spans="2:52" ht="14.25" customHeight="1">
      <c r="B191" s="14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9"/>
      <c r="AD191" s="139"/>
      <c r="AE191" s="139"/>
      <c r="AF191" s="139"/>
      <c r="AG191" s="139"/>
      <c r="AH191" s="1137" t="str">
        <f>IF(AH187+AM187=AC187,"","内訳金額をご確認下さい")</f>
        <v/>
      </c>
      <c r="AI191" s="1137"/>
      <c r="AJ191" s="1137"/>
      <c r="AK191" s="1137"/>
      <c r="AL191" s="1137"/>
      <c r="AM191" s="1137"/>
      <c r="AN191" s="1137"/>
      <c r="AO191" s="1137"/>
      <c r="AP191" s="1137"/>
      <c r="AQ191" s="1137"/>
      <c r="AR191" s="171"/>
    </row>
    <row r="192" spans="2:52" s="184" customFormat="1" ht="24.95" customHeight="1">
      <c r="B192" s="180"/>
      <c r="C192" s="181" t="s">
        <v>460</v>
      </c>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2"/>
      <c r="AD192" s="182"/>
      <c r="AE192" s="182"/>
      <c r="AF192" s="182"/>
      <c r="AG192" s="181"/>
      <c r="AH192" s="181"/>
      <c r="AI192" s="181"/>
      <c r="AJ192" s="181"/>
      <c r="AK192" s="181"/>
      <c r="AL192" s="181"/>
      <c r="AM192" s="181"/>
      <c r="AN192" s="181"/>
      <c r="AO192" s="181"/>
      <c r="AP192" s="181"/>
      <c r="AQ192" s="181"/>
      <c r="AR192" s="183"/>
      <c r="AT192" s="190"/>
      <c r="AU192" s="190"/>
      <c r="AV192" s="190"/>
      <c r="AW192" s="190"/>
      <c r="AX192" s="190"/>
      <c r="AY192" s="190"/>
      <c r="AZ192" s="190"/>
    </row>
    <row r="193" spans="2:48" ht="28.5" customHeight="1">
      <c r="B193" s="148"/>
      <c r="C193" s="181"/>
      <c r="D193" s="181"/>
      <c r="E193" s="1138" t="s">
        <v>452</v>
      </c>
      <c r="F193" s="1138"/>
      <c r="G193" s="1138"/>
      <c r="H193" s="1138"/>
      <c r="I193" s="1138"/>
      <c r="J193" s="1138"/>
      <c r="K193" s="1139" t="s">
        <v>467</v>
      </c>
      <c r="L193" s="1139"/>
      <c r="M193" s="1139"/>
      <c r="N193" s="1139"/>
      <c r="O193" s="1139"/>
      <c r="P193" s="1139"/>
      <c r="Q193" s="1139"/>
      <c r="R193" s="1139"/>
      <c r="S193" s="1139"/>
      <c r="T193" s="1139"/>
      <c r="U193" s="1139"/>
      <c r="V193" s="1118">
        <v>10400</v>
      </c>
      <c r="W193" s="1118"/>
      <c r="X193" s="1119"/>
      <c r="Y193" s="185" t="s">
        <v>58</v>
      </c>
      <c r="Z193" s="1118">
        <v>18</v>
      </c>
      <c r="AA193" s="1118"/>
      <c r="AB193" s="1118"/>
      <c r="AC193" s="1118">
        <f>V193*Z193</f>
        <v>187200</v>
      </c>
      <c r="AD193" s="1118"/>
      <c r="AE193" s="1118"/>
      <c r="AF193" s="1119"/>
      <c r="AG193" s="185" t="s">
        <v>260</v>
      </c>
      <c r="AH193" s="1118">
        <v>37200</v>
      </c>
      <c r="AI193" s="1118"/>
      <c r="AJ193" s="1118"/>
      <c r="AK193" s="1119"/>
      <c r="AL193" s="185" t="s">
        <v>260</v>
      </c>
      <c r="AM193" s="1118">
        <v>150000</v>
      </c>
      <c r="AN193" s="1118"/>
      <c r="AO193" s="1118"/>
      <c r="AP193" s="1119"/>
      <c r="AQ193" s="185" t="s">
        <v>260</v>
      </c>
      <c r="AR193" s="101"/>
      <c r="AT193" s="189"/>
      <c r="AU193" s="189"/>
      <c r="AV193" s="189"/>
    </row>
    <row r="194" spans="2:48" ht="14.25" customHeight="1">
      <c r="B194" s="14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9"/>
      <c r="AD194" s="139"/>
      <c r="AE194" s="139"/>
      <c r="AF194" s="139"/>
      <c r="AG194" s="139"/>
      <c r="AH194" s="1137" t="str">
        <f>IF(AH190+AM190=AC190,"","内訳金額をご確認下さい")</f>
        <v/>
      </c>
      <c r="AI194" s="1137"/>
      <c r="AJ194" s="1137"/>
      <c r="AK194" s="1137"/>
      <c r="AL194" s="1137"/>
      <c r="AM194" s="1137"/>
      <c r="AN194" s="1137"/>
      <c r="AO194" s="1137"/>
      <c r="AP194" s="1137"/>
      <c r="AQ194" s="1137"/>
      <c r="AR194" s="171"/>
    </row>
    <row r="195" spans="2:48" ht="20.100000000000001" customHeight="1">
      <c r="B195" s="154"/>
      <c r="C195" s="1129" t="s">
        <v>421</v>
      </c>
      <c r="D195" s="1129"/>
      <c r="E195" s="1129"/>
      <c r="F195" s="1129"/>
      <c r="G195" s="1129"/>
      <c r="H195" s="1129"/>
      <c r="I195" s="1129"/>
      <c r="J195" s="1129"/>
      <c r="K195" s="1129"/>
      <c r="L195" s="1129"/>
      <c r="M195" s="1129"/>
      <c r="N195" s="1129"/>
      <c r="O195" s="1129"/>
      <c r="P195" s="1129"/>
      <c r="Q195" s="1129"/>
      <c r="R195" s="1129"/>
      <c r="S195" s="1129"/>
      <c r="T195" s="1129"/>
      <c r="U195" s="1129"/>
      <c r="V195" s="1129"/>
      <c r="W195" s="1129"/>
      <c r="X195" s="1129"/>
      <c r="Y195" s="1129"/>
      <c r="Z195" s="1129"/>
      <c r="AA195" s="1129"/>
      <c r="AB195" s="1129"/>
      <c r="AC195" s="1129"/>
      <c r="AD195" s="1129"/>
      <c r="AE195" s="1129"/>
      <c r="AF195" s="1129"/>
      <c r="AG195" s="1129"/>
      <c r="AH195" s="1129"/>
      <c r="AI195" s="1129"/>
      <c r="AJ195" s="1129"/>
      <c r="AK195" s="1129"/>
      <c r="AL195" s="1129"/>
      <c r="AM195" s="1129"/>
      <c r="AN195" s="1129"/>
      <c r="AO195" s="1129"/>
      <c r="AP195" s="1129"/>
      <c r="AQ195" s="1129"/>
      <c r="AR195" s="186"/>
    </row>
  </sheetData>
  <sheetProtection formatCells="0" formatRows="0"/>
  <mergeCells count="1286">
    <mergeCell ref="AH72:AK72"/>
    <mergeCell ref="AM72:AP72"/>
    <mergeCell ref="E73:J73"/>
    <mergeCell ref="K73:U73"/>
    <mergeCell ref="V73:X73"/>
    <mergeCell ref="Z73:AB73"/>
    <mergeCell ref="AC73:AF73"/>
    <mergeCell ref="AH73:AK73"/>
    <mergeCell ref="AM73:AP73"/>
    <mergeCell ref="V71:X71"/>
    <mergeCell ref="Z71:AB71"/>
    <mergeCell ref="AC71:AF71"/>
    <mergeCell ref="AH71:AK71"/>
    <mergeCell ref="AM71:AP71"/>
    <mergeCell ref="E72:J72"/>
    <mergeCell ref="K72:U72"/>
    <mergeCell ref="V72:X72"/>
    <mergeCell ref="Z72:AB72"/>
    <mergeCell ref="AC72:AF72"/>
    <mergeCell ref="AM53:AP53"/>
    <mergeCell ref="E70:J70"/>
    <mergeCell ref="K70:U70"/>
    <mergeCell ref="V70:X70"/>
    <mergeCell ref="Z70:AB70"/>
    <mergeCell ref="AC70:AF70"/>
    <mergeCell ref="AH70:AK70"/>
    <mergeCell ref="AM70:AP70"/>
    <mergeCell ref="E53:J53"/>
    <mergeCell ref="K53:U53"/>
    <mergeCell ref="V53:X53"/>
    <mergeCell ref="Z53:AB53"/>
    <mergeCell ref="AC53:AF53"/>
    <mergeCell ref="AH53:AK53"/>
    <mergeCell ref="AM51:AP51"/>
    <mergeCell ref="E52:J52"/>
    <mergeCell ref="K52:U52"/>
    <mergeCell ref="V52:X52"/>
    <mergeCell ref="Z52:AB52"/>
    <mergeCell ref="AC52:AF52"/>
    <mergeCell ref="AH52:AK52"/>
    <mergeCell ref="AM52:AP52"/>
    <mergeCell ref="E51:J51"/>
    <mergeCell ref="K51:U51"/>
    <mergeCell ref="V51:X51"/>
    <mergeCell ref="Z51:AB51"/>
    <mergeCell ref="AC51:AF51"/>
    <mergeCell ref="AH51:AK51"/>
    <mergeCell ref="E57:J57"/>
    <mergeCell ref="K57:U57"/>
    <mergeCell ref="AH60:AK60"/>
    <mergeCell ref="AM60:AP60"/>
    <mergeCell ref="AM49:AP49"/>
    <mergeCell ref="E50:J50"/>
    <mergeCell ref="K50:U50"/>
    <mergeCell ref="V50:X50"/>
    <mergeCell ref="Z50:AB50"/>
    <mergeCell ref="AC50:AF50"/>
    <mergeCell ref="AH50:AK50"/>
    <mergeCell ref="AM50:AP50"/>
    <mergeCell ref="E49:J49"/>
    <mergeCell ref="K49:U49"/>
    <mergeCell ref="V49:X49"/>
    <mergeCell ref="Z49:AB49"/>
    <mergeCell ref="AC49:AF49"/>
    <mergeCell ref="AH49:AK49"/>
    <mergeCell ref="AM47:AP47"/>
    <mergeCell ref="E48:J48"/>
    <mergeCell ref="K48:U48"/>
    <mergeCell ref="V48:X48"/>
    <mergeCell ref="Z48:AB48"/>
    <mergeCell ref="AC48:AF48"/>
    <mergeCell ref="AH48:AK48"/>
    <mergeCell ref="AM48:AP48"/>
    <mergeCell ref="E47:J47"/>
    <mergeCell ref="K47:U47"/>
    <mergeCell ref="V47:X47"/>
    <mergeCell ref="Z47:AB47"/>
    <mergeCell ref="AC47:AF47"/>
    <mergeCell ref="AH47:AK47"/>
    <mergeCell ref="AM45:AP45"/>
    <mergeCell ref="E46:J46"/>
    <mergeCell ref="K46:U46"/>
    <mergeCell ref="V46:X46"/>
    <mergeCell ref="Z46:AB46"/>
    <mergeCell ref="AC46:AF46"/>
    <mergeCell ref="AH46:AK46"/>
    <mergeCell ref="AM46:AP46"/>
    <mergeCell ref="E45:J45"/>
    <mergeCell ref="K45:U45"/>
    <mergeCell ref="V45:X45"/>
    <mergeCell ref="Z45:AB45"/>
    <mergeCell ref="AC45:AF45"/>
    <mergeCell ref="AH45:AK45"/>
    <mergeCell ref="AM43:AP43"/>
    <mergeCell ref="E44:J44"/>
    <mergeCell ref="K44:U44"/>
    <mergeCell ref="V44:X44"/>
    <mergeCell ref="Z44:AB44"/>
    <mergeCell ref="AC44:AF44"/>
    <mergeCell ref="AH44:AK44"/>
    <mergeCell ref="AM44:AP44"/>
    <mergeCell ref="E43:J43"/>
    <mergeCell ref="K43:U43"/>
    <mergeCell ref="V43:X43"/>
    <mergeCell ref="Z43:AB43"/>
    <mergeCell ref="AC43:AF43"/>
    <mergeCell ref="AH43:AK43"/>
    <mergeCell ref="Z35:AB35"/>
    <mergeCell ref="AC35:AF35"/>
    <mergeCell ref="AH35:AK35"/>
    <mergeCell ref="AM41:AP41"/>
    <mergeCell ref="E42:J42"/>
    <mergeCell ref="K42:U42"/>
    <mergeCell ref="V42:X42"/>
    <mergeCell ref="Z42:AB42"/>
    <mergeCell ref="AC42:AF42"/>
    <mergeCell ref="AH42:AK42"/>
    <mergeCell ref="AM42:AP42"/>
    <mergeCell ref="E41:J41"/>
    <mergeCell ref="K41:U41"/>
    <mergeCell ref="V41:X41"/>
    <mergeCell ref="Z41:AB41"/>
    <mergeCell ref="AC41:AF41"/>
    <mergeCell ref="AH41:AK41"/>
    <mergeCell ref="AM39:AP39"/>
    <mergeCell ref="E40:J40"/>
    <mergeCell ref="K40:U40"/>
    <mergeCell ref="V40:X40"/>
    <mergeCell ref="Z40:AB40"/>
    <mergeCell ref="AC40:AF40"/>
    <mergeCell ref="AH40:AK40"/>
    <mergeCell ref="AM40:AP40"/>
    <mergeCell ref="E39:J39"/>
    <mergeCell ref="K39:U39"/>
    <mergeCell ref="V39:X39"/>
    <mergeCell ref="Z39:AB39"/>
    <mergeCell ref="AC39:AF39"/>
    <mergeCell ref="AH39:AK39"/>
    <mergeCell ref="AH33:AK33"/>
    <mergeCell ref="K32:U32"/>
    <mergeCell ref="V32:X32"/>
    <mergeCell ref="Z32:AB32"/>
    <mergeCell ref="AC32:AF32"/>
    <mergeCell ref="AH32:AK32"/>
    <mergeCell ref="AM32:AP32"/>
    <mergeCell ref="AM37:AP37"/>
    <mergeCell ref="E38:J38"/>
    <mergeCell ref="K38:U38"/>
    <mergeCell ref="V38:X38"/>
    <mergeCell ref="Z38:AB38"/>
    <mergeCell ref="AC38:AF38"/>
    <mergeCell ref="AH38:AK38"/>
    <mergeCell ref="AM38:AP38"/>
    <mergeCell ref="E37:J37"/>
    <mergeCell ref="K37:U37"/>
    <mergeCell ref="V37:X37"/>
    <mergeCell ref="Z37:AB37"/>
    <mergeCell ref="AC37:AF37"/>
    <mergeCell ref="AH37:AK37"/>
    <mergeCell ref="AM35:AP35"/>
    <mergeCell ref="E36:J36"/>
    <mergeCell ref="K36:U36"/>
    <mergeCell ref="V36:X36"/>
    <mergeCell ref="Z36:AB36"/>
    <mergeCell ref="AC36:AF36"/>
    <mergeCell ref="AH36:AK36"/>
    <mergeCell ref="AM36:AP36"/>
    <mergeCell ref="E35:J35"/>
    <mergeCell ref="K35:U35"/>
    <mergeCell ref="V35:X35"/>
    <mergeCell ref="C2:J2"/>
    <mergeCell ref="AH5:AL5"/>
    <mergeCell ref="AM5:AQ5"/>
    <mergeCell ref="AC9:AF9"/>
    <mergeCell ref="D8:D109"/>
    <mergeCell ref="C5:J5"/>
    <mergeCell ref="K5:U5"/>
    <mergeCell ref="V5:Y5"/>
    <mergeCell ref="E32:J32"/>
    <mergeCell ref="Z5:AB5"/>
    <mergeCell ref="AC5:AG5"/>
    <mergeCell ref="C6:AB6"/>
    <mergeCell ref="AC6:AF6"/>
    <mergeCell ref="AH6:AK6"/>
    <mergeCell ref="AH8:AK8"/>
    <mergeCell ref="V11:X11"/>
    <mergeCell ref="Z11:AB11"/>
    <mergeCell ref="AC11:AF11"/>
    <mergeCell ref="AM6:AP6"/>
    <mergeCell ref="C7:C135"/>
    <mergeCell ref="D7:AB7"/>
    <mergeCell ref="AC7:AF7"/>
    <mergeCell ref="AH7:AK7"/>
    <mergeCell ref="AH77:AK77"/>
    <mergeCell ref="AM7:AP7"/>
    <mergeCell ref="AM77:AP77"/>
    <mergeCell ref="E8:AB8"/>
    <mergeCell ref="AC8:AF8"/>
    <mergeCell ref="AM8:AP8"/>
    <mergeCell ref="E9:J9"/>
    <mergeCell ref="K9:U9"/>
    <mergeCell ref="AC33:AF33"/>
    <mergeCell ref="V9:X9"/>
    <mergeCell ref="Z9:AB9"/>
    <mergeCell ref="AH9:AK9"/>
    <mergeCell ref="V78:X78"/>
    <mergeCell ref="Z78:AB78"/>
    <mergeCell ref="AC78:AF78"/>
    <mergeCell ref="AH78:AK78"/>
    <mergeCell ref="AM9:AP9"/>
    <mergeCell ref="E77:J77"/>
    <mergeCell ref="K77:U77"/>
    <mergeCell ref="V77:X77"/>
    <mergeCell ref="Z77:AB77"/>
    <mergeCell ref="AC77:AF77"/>
    <mergeCell ref="AM78:AP78"/>
    <mergeCell ref="E79:J79"/>
    <mergeCell ref="K79:U79"/>
    <mergeCell ref="V79:X79"/>
    <mergeCell ref="Z79:AB79"/>
    <mergeCell ref="AC79:AF79"/>
    <mergeCell ref="AH79:AK79"/>
    <mergeCell ref="AM79:AP79"/>
    <mergeCell ref="E78:J78"/>
    <mergeCell ref="K78:U78"/>
    <mergeCell ref="V67:X67"/>
    <mergeCell ref="Z67:AB67"/>
    <mergeCell ref="AC67:AF67"/>
    <mergeCell ref="AH67:AK67"/>
    <mergeCell ref="E76:J76"/>
    <mergeCell ref="K76:U76"/>
    <mergeCell ref="V76:X76"/>
    <mergeCell ref="Z76:AB76"/>
    <mergeCell ref="AC76:AF76"/>
    <mergeCell ref="E80:J80"/>
    <mergeCell ref="K80:U80"/>
    <mergeCell ref="V80:X80"/>
    <mergeCell ref="Z80:AB80"/>
    <mergeCell ref="AC80:AF80"/>
    <mergeCell ref="AH80:AK80"/>
    <mergeCell ref="AC82:AF82"/>
    <mergeCell ref="AH82:AK82"/>
    <mergeCell ref="AM80:AP80"/>
    <mergeCell ref="E81:J81"/>
    <mergeCell ref="K81:U81"/>
    <mergeCell ref="V81:X81"/>
    <mergeCell ref="Z81:AB81"/>
    <mergeCell ref="AC81:AF81"/>
    <mergeCell ref="AH81:AK81"/>
    <mergeCell ref="AM81:AP81"/>
    <mergeCell ref="AM82:AP82"/>
    <mergeCell ref="AM84:AP84"/>
    <mergeCell ref="E83:J83"/>
    <mergeCell ref="K83:U83"/>
    <mergeCell ref="V83:X83"/>
    <mergeCell ref="Z83:AB83"/>
    <mergeCell ref="AC83:AF83"/>
    <mergeCell ref="AH83:AK83"/>
    <mergeCell ref="V82:X82"/>
    <mergeCell ref="Z82:AB82"/>
    <mergeCell ref="V85:X85"/>
    <mergeCell ref="Z85:AB85"/>
    <mergeCell ref="AC85:AF85"/>
    <mergeCell ref="AH85:AK85"/>
    <mergeCell ref="AM83:AP83"/>
    <mergeCell ref="E82:J82"/>
    <mergeCell ref="K82:U82"/>
    <mergeCell ref="E84:AB84"/>
    <mergeCell ref="AC84:AF84"/>
    <mergeCell ref="AH84:AK84"/>
    <mergeCell ref="AM85:AP85"/>
    <mergeCell ref="E85:J85"/>
    <mergeCell ref="K85:U85"/>
    <mergeCell ref="E146:J146"/>
    <mergeCell ref="K146:U146"/>
    <mergeCell ref="V146:X146"/>
    <mergeCell ref="Z146:AB146"/>
    <mergeCell ref="AC146:AF146"/>
    <mergeCell ref="AH146:AK146"/>
    <mergeCell ref="AM146:AP146"/>
    <mergeCell ref="E109:J109"/>
    <mergeCell ref="K109:U109"/>
    <mergeCell ref="V109:X109"/>
    <mergeCell ref="Z109:AB109"/>
    <mergeCell ref="AC109:AF109"/>
    <mergeCell ref="AH109:AK109"/>
    <mergeCell ref="AM109:AP109"/>
    <mergeCell ref="D110:AB110"/>
    <mergeCell ref="AC110:AF110"/>
    <mergeCell ref="AH110:AK110"/>
    <mergeCell ref="AM110:AP110"/>
    <mergeCell ref="D111:D135"/>
    <mergeCell ref="E111:J111"/>
    <mergeCell ref="K111:U111"/>
    <mergeCell ref="V111:X111"/>
    <mergeCell ref="Z111:AB111"/>
    <mergeCell ref="AM111:AP111"/>
    <mergeCell ref="E133:J133"/>
    <mergeCell ref="K133:U133"/>
    <mergeCell ref="V133:X133"/>
    <mergeCell ref="Z133:AB133"/>
    <mergeCell ref="AC133:AF133"/>
    <mergeCell ref="AH133:AK133"/>
    <mergeCell ref="AM133:AP133"/>
    <mergeCell ref="E132:J132"/>
    <mergeCell ref="K132:U132"/>
    <mergeCell ref="V134:X134"/>
    <mergeCell ref="Z134:AB134"/>
    <mergeCell ref="AC134:AF134"/>
    <mergeCell ref="AH134:AK134"/>
    <mergeCell ref="AC111:AF111"/>
    <mergeCell ref="AH111:AK111"/>
    <mergeCell ref="V132:X132"/>
    <mergeCell ref="Z132:AB132"/>
    <mergeCell ref="AC132:AF132"/>
    <mergeCell ref="AH132:AK132"/>
    <mergeCell ref="AM134:AP134"/>
    <mergeCell ref="E135:J135"/>
    <mergeCell ref="K135:U135"/>
    <mergeCell ref="V135:X135"/>
    <mergeCell ref="Z135:AB135"/>
    <mergeCell ref="AC135:AF135"/>
    <mergeCell ref="AH135:AK135"/>
    <mergeCell ref="AM135:AP135"/>
    <mergeCell ref="E134:J134"/>
    <mergeCell ref="K134:U134"/>
    <mergeCell ref="E131:J131"/>
    <mergeCell ref="K131:U131"/>
    <mergeCell ref="V131:X131"/>
    <mergeCell ref="Z131:AB131"/>
    <mergeCell ref="AC131:AF131"/>
    <mergeCell ref="AH131:AK131"/>
    <mergeCell ref="AM131:AP131"/>
    <mergeCell ref="V128:X128"/>
    <mergeCell ref="Z128:AB128"/>
    <mergeCell ref="AM132:AP132"/>
    <mergeCell ref="E127:J127"/>
    <mergeCell ref="C136:AB136"/>
    <mergeCell ref="AC136:AF136"/>
    <mergeCell ref="AH136:AK136"/>
    <mergeCell ref="AH162:AK162"/>
    <mergeCell ref="AM136:AP136"/>
    <mergeCell ref="C137:C188"/>
    <mergeCell ref="D137:AB137"/>
    <mergeCell ref="AC137:AF137"/>
    <mergeCell ref="AH137:AK137"/>
    <mergeCell ref="AM137:AP137"/>
    <mergeCell ref="AC138:AF138"/>
    <mergeCell ref="AH138:AK138"/>
    <mergeCell ref="E158:J158"/>
    <mergeCell ref="K158:U158"/>
    <mergeCell ref="V158:X158"/>
    <mergeCell ref="Z158:AB158"/>
    <mergeCell ref="K138:U138"/>
    <mergeCell ref="V138:X138"/>
    <mergeCell ref="Z138:AB138"/>
    <mergeCell ref="V154:X154"/>
    <mergeCell ref="AC162:AF162"/>
    <mergeCell ref="AM138:AP138"/>
    <mergeCell ref="E161:J161"/>
    <mergeCell ref="K161:U161"/>
    <mergeCell ref="V161:X161"/>
    <mergeCell ref="Z161:AB161"/>
    <mergeCell ref="AC161:AF161"/>
    <mergeCell ref="AH161:AK161"/>
    <mergeCell ref="AM161:AP161"/>
    <mergeCell ref="E138:J138"/>
    <mergeCell ref="D164:D188"/>
    <mergeCell ref="E164:J164"/>
    <mergeCell ref="K164:U164"/>
    <mergeCell ref="V164:X164"/>
    <mergeCell ref="Z164:AB164"/>
    <mergeCell ref="E162:J162"/>
    <mergeCell ref="K162:U162"/>
    <mergeCell ref="V162:X162"/>
    <mergeCell ref="Z162:AB162"/>
    <mergeCell ref="D138:D162"/>
    <mergeCell ref="V186:X186"/>
    <mergeCell ref="Z186:AB186"/>
    <mergeCell ref="AC186:AF186"/>
    <mergeCell ref="AH186:AK186"/>
    <mergeCell ref="AM186:AP186"/>
    <mergeCell ref="AM162:AP162"/>
    <mergeCell ref="D163:AB163"/>
    <mergeCell ref="AC163:AF163"/>
    <mergeCell ref="AH163:AK163"/>
    <mergeCell ref="AM163:AP163"/>
    <mergeCell ref="AH182:AK182"/>
    <mergeCell ref="AM180:AP180"/>
    <mergeCell ref="E181:J181"/>
    <mergeCell ref="K181:U181"/>
    <mergeCell ref="AC181:AF181"/>
    <mergeCell ref="AH181:AK181"/>
    <mergeCell ref="AM181:AP181"/>
    <mergeCell ref="AM182:AP182"/>
    <mergeCell ref="E183:J183"/>
    <mergeCell ref="K183:U183"/>
    <mergeCell ref="V183:X183"/>
    <mergeCell ref="Z183:AB183"/>
    <mergeCell ref="AC183:AF183"/>
    <mergeCell ref="AH183:AK183"/>
    <mergeCell ref="Z188:AB188"/>
    <mergeCell ref="AC188:AF188"/>
    <mergeCell ref="AH188:AK188"/>
    <mergeCell ref="AM188:AP188"/>
    <mergeCell ref="E187:J187"/>
    <mergeCell ref="AC164:AF164"/>
    <mergeCell ref="AH164:AK164"/>
    <mergeCell ref="AM164:AP164"/>
    <mergeCell ref="E186:J186"/>
    <mergeCell ref="K186:U186"/>
    <mergeCell ref="K187:U187"/>
    <mergeCell ref="V187:X187"/>
    <mergeCell ref="Z187:AB187"/>
    <mergeCell ref="AC187:AF187"/>
    <mergeCell ref="AH187:AK187"/>
    <mergeCell ref="C195:AQ195"/>
    <mergeCell ref="AM187:AP187"/>
    <mergeCell ref="E188:J188"/>
    <mergeCell ref="K188:U188"/>
    <mergeCell ref="V188:X188"/>
    <mergeCell ref="AH193:AK193"/>
    <mergeCell ref="C190:AB190"/>
    <mergeCell ref="AC190:AF190"/>
    <mergeCell ref="AH190:AK190"/>
    <mergeCell ref="AM190:AP190"/>
    <mergeCell ref="AH194:AQ194"/>
    <mergeCell ref="AH191:AQ191"/>
    <mergeCell ref="AM193:AP193"/>
    <mergeCell ref="E193:J193"/>
    <mergeCell ref="K193:U193"/>
    <mergeCell ref="V193:X193"/>
    <mergeCell ref="Z193:AB193"/>
    <mergeCell ref="AC193:AF193"/>
    <mergeCell ref="AM67:AP67"/>
    <mergeCell ref="E68:J68"/>
    <mergeCell ref="K68:U68"/>
    <mergeCell ref="V68:X68"/>
    <mergeCell ref="Z68:AB68"/>
    <mergeCell ref="AC68:AF68"/>
    <mergeCell ref="AH68:AK68"/>
    <mergeCell ref="AM68:AP68"/>
    <mergeCell ref="E67:J67"/>
    <mergeCell ref="K67:U67"/>
    <mergeCell ref="AH74:AK74"/>
    <mergeCell ref="AM74:AP74"/>
    <mergeCell ref="E69:J69"/>
    <mergeCell ref="K69:U69"/>
    <mergeCell ref="V69:X69"/>
    <mergeCell ref="Z69:AB69"/>
    <mergeCell ref="AC69:AF69"/>
    <mergeCell ref="AH69:AK69"/>
    <mergeCell ref="E71:J71"/>
    <mergeCell ref="K71:U71"/>
    <mergeCell ref="V75:X75"/>
    <mergeCell ref="Z75:AB75"/>
    <mergeCell ref="AC75:AF75"/>
    <mergeCell ref="AH75:AK75"/>
    <mergeCell ref="AM69:AP69"/>
    <mergeCell ref="E74:J74"/>
    <mergeCell ref="K74:U74"/>
    <mergeCell ref="V74:X74"/>
    <mergeCell ref="Z74:AB74"/>
    <mergeCell ref="AC74:AF74"/>
    <mergeCell ref="AM75:AP75"/>
    <mergeCell ref="AH76:AK76"/>
    <mergeCell ref="AM76:AP76"/>
    <mergeCell ref="E75:J75"/>
    <mergeCell ref="K75:U75"/>
    <mergeCell ref="AH56:AK56"/>
    <mergeCell ref="AM56:AP56"/>
    <mergeCell ref="E11:J11"/>
    <mergeCell ref="K11:U11"/>
    <mergeCell ref="E10:J10"/>
    <mergeCell ref="K10:U10"/>
    <mergeCell ref="V10:X10"/>
    <mergeCell ref="Z10:AB10"/>
    <mergeCell ref="AC10:AF10"/>
    <mergeCell ref="AH10:AK10"/>
    <mergeCell ref="V57:X57"/>
    <mergeCell ref="Z57:AB57"/>
    <mergeCell ref="AC57:AF57"/>
    <mergeCell ref="AH57:AK57"/>
    <mergeCell ref="AM10:AP10"/>
    <mergeCell ref="E56:J56"/>
    <mergeCell ref="K56:U56"/>
    <mergeCell ref="V56:X56"/>
    <mergeCell ref="Z56:AB56"/>
    <mergeCell ref="AC56:AF56"/>
    <mergeCell ref="AM57:AP57"/>
    <mergeCell ref="E58:J58"/>
    <mergeCell ref="K58:U58"/>
    <mergeCell ref="V58:X58"/>
    <mergeCell ref="Z58:AB58"/>
    <mergeCell ref="AC58:AF58"/>
    <mergeCell ref="AH58:AK58"/>
    <mergeCell ref="AM58:AP58"/>
    <mergeCell ref="E59:J59"/>
    <mergeCell ref="K59:U59"/>
    <mergeCell ref="V59:X59"/>
    <mergeCell ref="Z59:AB59"/>
    <mergeCell ref="AC59:AF59"/>
    <mergeCell ref="AH59:AK59"/>
    <mergeCell ref="V61:X61"/>
    <mergeCell ref="Z61:AB61"/>
    <mergeCell ref="AC61:AF61"/>
    <mergeCell ref="AH61:AK61"/>
    <mergeCell ref="AM59:AP59"/>
    <mergeCell ref="E60:J60"/>
    <mergeCell ref="K60:U60"/>
    <mergeCell ref="V60:X60"/>
    <mergeCell ref="Z60:AB60"/>
    <mergeCell ref="AC60:AF60"/>
    <mergeCell ref="AM61:AP61"/>
    <mergeCell ref="E62:J62"/>
    <mergeCell ref="K62:U62"/>
    <mergeCell ref="V62:X62"/>
    <mergeCell ref="Z62:AB62"/>
    <mergeCell ref="AC62:AF62"/>
    <mergeCell ref="AH62:AK62"/>
    <mergeCell ref="AM62:AP62"/>
    <mergeCell ref="E61:J61"/>
    <mergeCell ref="K61:U61"/>
    <mergeCell ref="AH64:AK64"/>
    <mergeCell ref="AM64:AP64"/>
    <mergeCell ref="E63:J63"/>
    <mergeCell ref="K63:U63"/>
    <mergeCell ref="V63:X63"/>
    <mergeCell ref="Z63:AB63"/>
    <mergeCell ref="AC63:AF63"/>
    <mergeCell ref="AH63:AK63"/>
    <mergeCell ref="V65:X65"/>
    <mergeCell ref="Z65:AB65"/>
    <mergeCell ref="AC65:AF65"/>
    <mergeCell ref="AH65:AK65"/>
    <mergeCell ref="AM63:AP63"/>
    <mergeCell ref="E64:J64"/>
    <mergeCell ref="K64:U64"/>
    <mergeCell ref="V64:X64"/>
    <mergeCell ref="Z64:AB64"/>
    <mergeCell ref="AC64:AF64"/>
    <mergeCell ref="AM65:AP65"/>
    <mergeCell ref="E66:J66"/>
    <mergeCell ref="K66:U66"/>
    <mergeCell ref="V66:X66"/>
    <mergeCell ref="Z66:AB66"/>
    <mergeCell ref="AC66:AF66"/>
    <mergeCell ref="AH66:AK66"/>
    <mergeCell ref="AM66:AP66"/>
    <mergeCell ref="E65:J65"/>
    <mergeCell ref="K65:U65"/>
    <mergeCell ref="AM11:AP11"/>
    <mergeCell ref="E12:J12"/>
    <mergeCell ref="K12:U12"/>
    <mergeCell ref="V12:X12"/>
    <mergeCell ref="Z12:AB12"/>
    <mergeCell ref="AC12:AF12"/>
    <mergeCell ref="AH12:AK12"/>
    <mergeCell ref="AM12:AP12"/>
    <mergeCell ref="K13:U13"/>
    <mergeCell ref="V13:X13"/>
    <mergeCell ref="Z13:AB13"/>
    <mergeCell ref="AC13:AF13"/>
    <mergeCell ref="AH13:AK13"/>
    <mergeCell ref="AH11:AK11"/>
    <mergeCell ref="AM13:AP13"/>
    <mergeCell ref="AH15:AK15"/>
    <mergeCell ref="AM15:AP15"/>
    <mergeCell ref="E14:J14"/>
    <mergeCell ref="K14:U14"/>
    <mergeCell ref="V14:X14"/>
    <mergeCell ref="Z14:AB14"/>
    <mergeCell ref="AC14:AF14"/>
    <mergeCell ref="AH14:AK14"/>
    <mergeCell ref="E13:J13"/>
    <mergeCell ref="V16:X16"/>
    <mergeCell ref="Z16:AB16"/>
    <mergeCell ref="AC16:AF16"/>
    <mergeCell ref="AH16:AK16"/>
    <mergeCell ref="AM14:AP14"/>
    <mergeCell ref="E15:J15"/>
    <mergeCell ref="K15:U15"/>
    <mergeCell ref="V15:X15"/>
    <mergeCell ref="Z15:AB15"/>
    <mergeCell ref="AC15:AF15"/>
    <mergeCell ref="AM16:AP16"/>
    <mergeCell ref="E17:J17"/>
    <mergeCell ref="K17:U17"/>
    <mergeCell ref="V17:X17"/>
    <mergeCell ref="Z17:AB17"/>
    <mergeCell ref="AC17:AF17"/>
    <mergeCell ref="AH17:AK17"/>
    <mergeCell ref="AM17:AP17"/>
    <mergeCell ref="E16:J16"/>
    <mergeCell ref="K16:U16"/>
    <mergeCell ref="AH19:AK19"/>
    <mergeCell ref="AM19:AP19"/>
    <mergeCell ref="E18:J18"/>
    <mergeCell ref="K18:U18"/>
    <mergeCell ref="V18:X18"/>
    <mergeCell ref="Z18:AB18"/>
    <mergeCell ref="AC18:AF18"/>
    <mergeCell ref="AH18:AK18"/>
    <mergeCell ref="V20:X20"/>
    <mergeCell ref="Z20:AB20"/>
    <mergeCell ref="AC20:AF20"/>
    <mergeCell ref="AH20:AK20"/>
    <mergeCell ref="AM18:AP18"/>
    <mergeCell ref="E19:J19"/>
    <mergeCell ref="K19:U19"/>
    <mergeCell ref="V19:X19"/>
    <mergeCell ref="Z19:AB19"/>
    <mergeCell ref="AC19:AF19"/>
    <mergeCell ref="AM20:AP20"/>
    <mergeCell ref="E21:J21"/>
    <mergeCell ref="K21:U21"/>
    <mergeCell ref="V21:X21"/>
    <mergeCell ref="Z21:AB21"/>
    <mergeCell ref="AC21:AF21"/>
    <mergeCell ref="AH21:AK21"/>
    <mergeCell ref="AM21:AP21"/>
    <mergeCell ref="E20:J20"/>
    <mergeCell ref="K20:U20"/>
    <mergeCell ref="AH23:AK23"/>
    <mergeCell ref="AM23:AP23"/>
    <mergeCell ref="E22:J22"/>
    <mergeCell ref="K22:U22"/>
    <mergeCell ref="V22:X22"/>
    <mergeCell ref="Z22:AB22"/>
    <mergeCell ref="AC22:AF22"/>
    <mergeCell ref="AH22:AK22"/>
    <mergeCell ref="V24:X24"/>
    <mergeCell ref="Z24:AB24"/>
    <mergeCell ref="AC24:AF24"/>
    <mergeCell ref="AH24:AK24"/>
    <mergeCell ref="AM22:AP22"/>
    <mergeCell ref="E23:J23"/>
    <mergeCell ref="K23:U23"/>
    <mergeCell ref="V23:X23"/>
    <mergeCell ref="Z23:AB23"/>
    <mergeCell ref="AC23:AF23"/>
    <mergeCell ref="AM24:AP24"/>
    <mergeCell ref="E25:J25"/>
    <mergeCell ref="K25:U25"/>
    <mergeCell ref="V25:X25"/>
    <mergeCell ref="Z25:AB25"/>
    <mergeCell ref="AC25:AF25"/>
    <mergeCell ref="AH25:AK25"/>
    <mergeCell ref="AM25:AP25"/>
    <mergeCell ref="E24:J24"/>
    <mergeCell ref="K24:U24"/>
    <mergeCell ref="AH27:AK27"/>
    <mergeCell ref="AM27:AP27"/>
    <mergeCell ref="E26:J26"/>
    <mergeCell ref="K26:U26"/>
    <mergeCell ref="V26:X26"/>
    <mergeCell ref="Z26:AB26"/>
    <mergeCell ref="AC26:AF26"/>
    <mergeCell ref="AH26:AK26"/>
    <mergeCell ref="V28:X28"/>
    <mergeCell ref="Z28:AB28"/>
    <mergeCell ref="AC28:AF28"/>
    <mergeCell ref="AH28:AK28"/>
    <mergeCell ref="AM26:AP26"/>
    <mergeCell ref="E27:J27"/>
    <mergeCell ref="K27:U27"/>
    <mergeCell ref="V27:X27"/>
    <mergeCell ref="Z27:AB27"/>
    <mergeCell ref="AC27:AF27"/>
    <mergeCell ref="AM28:AP28"/>
    <mergeCell ref="E29:J29"/>
    <mergeCell ref="K29:U29"/>
    <mergeCell ref="V29:X29"/>
    <mergeCell ref="Z29:AB29"/>
    <mergeCell ref="AC29:AF29"/>
    <mergeCell ref="AH29:AK29"/>
    <mergeCell ref="AM29:AP29"/>
    <mergeCell ref="E28:J28"/>
    <mergeCell ref="K28:U28"/>
    <mergeCell ref="AH31:AK31"/>
    <mergeCell ref="AM31:AP31"/>
    <mergeCell ref="E30:J30"/>
    <mergeCell ref="K30:U30"/>
    <mergeCell ref="V30:X30"/>
    <mergeCell ref="Z30:AB30"/>
    <mergeCell ref="AC30:AF30"/>
    <mergeCell ref="AH30:AK30"/>
    <mergeCell ref="V54:X54"/>
    <mergeCell ref="Z54:AB54"/>
    <mergeCell ref="AC54:AF54"/>
    <mergeCell ref="AH54:AK54"/>
    <mergeCell ref="AM30:AP30"/>
    <mergeCell ref="E31:J31"/>
    <mergeCell ref="K31:U31"/>
    <mergeCell ref="V31:X31"/>
    <mergeCell ref="Z31:AB31"/>
    <mergeCell ref="AC31:AF31"/>
    <mergeCell ref="AM54:AP54"/>
    <mergeCell ref="E55:J55"/>
    <mergeCell ref="K55:U55"/>
    <mergeCell ref="V55:X55"/>
    <mergeCell ref="Z55:AB55"/>
    <mergeCell ref="AC55:AF55"/>
    <mergeCell ref="AH55:AK55"/>
    <mergeCell ref="AM55:AP55"/>
    <mergeCell ref="E54:J54"/>
    <mergeCell ref="K54:U54"/>
    <mergeCell ref="AM33:AP33"/>
    <mergeCell ref="E34:J34"/>
    <mergeCell ref="K34:U34"/>
    <mergeCell ref="V34:X34"/>
    <mergeCell ref="Z34:AB34"/>
    <mergeCell ref="AC34:AF34"/>
    <mergeCell ref="AH34:AK34"/>
    <mergeCell ref="AM34:AP34"/>
    <mergeCell ref="E33:J33"/>
    <mergeCell ref="K33:U33"/>
    <mergeCell ref="V33:X33"/>
    <mergeCell ref="Z33:AB33"/>
    <mergeCell ref="E107:J107"/>
    <mergeCell ref="K107:U107"/>
    <mergeCell ref="V107:X107"/>
    <mergeCell ref="Z107:AB107"/>
    <mergeCell ref="AC107:AF107"/>
    <mergeCell ref="AH107:AK107"/>
    <mergeCell ref="AM107:AP107"/>
    <mergeCell ref="E105:J105"/>
    <mergeCell ref="K105:U105"/>
    <mergeCell ref="V105:X105"/>
    <mergeCell ref="Z105:AB105"/>
    <mergeCell ref="AC105:AF105"/>
    <mergeCell ref="AH105:AK105"/>
    <mergeCell ref="AM105:AP105"/>
    <mergeCell ref="E106:J106"/>
    <mergeCell ref="K106:U106"/>
    <mergeCell ref="V106:X106"/>
    <mergeCell ref="Z106:AB106"/>
    <mergeCell ref="AC106:AF106"/>
    <mergeCell ref="AH106:AK106"/>
    <mergeCell ref="AM106:AP106"/>
    <mergeCell ref="E101:J101"/>
    <mergeCell ref="K101:U101"/>
    <mergeCell ref="V101:X101"/>
    <mergeCell ref="Z101:AB101"/>
    <mergeCell ref="AC101:AF101"/>
    <mergeCell ref="E102:J102"/>
    <mergeCell ref="K102:U102"/>
    <mergeCell ref="V102:X102"/>
    <mergeCell ref="Z102:AB102"/>
    <mergeCell ref="AC102:AF102"/>
    <mergeCell ref="AH102:AK102"/>
    <mergeCell ref="V103:X103"/>
    <mergeCell ref="Z103:AB103"/>
    <mergeCell ref="AC103:AF103"/>
    <mergeCell ref="AH103:AK103"/>
    <mergeCell ref="AH101:AK101"/>
    <mergeCell ref="AM101:AP101"/>
    <mergeCell ref="AM102:AP102"/>
    <mergeCell ref="AM103:AP103"/>
    <mergeCell ref="E104:J104"/>
    <mergeCell ref="K104:U104"/>
    <mergeCell ref="V104:X104"/>
    <mergeCell ref="Z104:AB104"/>
    <mergeCell ref="AC104:AF104"/>
    <mergeCell ref="AH104:AK104"/>
    <mergeCell ref="AM104:AP104"/>
    <mergeCell ref="E103:J103"/>
    <mergeCell ref="K103:U103"/>
    <mergeCell ref="AM108:AP108"/>
    <mergeCell ref="AH108:AK108"/>
    <mergeCell ref="AC108:AF108"/>
    <mergeCell ref="Z108:AB108"/>
    <mergeCell ref="V108:X108"/>
    <mergeCell ref="K108:U108"/>
    <mergeCell ref="E108:J108"/>
    <mergeCell ref="K93:U93"/>
    <mergeCell ref="V93:X93"/>
    <mergeCell ref="Z93:AB93"/>
    <mergeCell ref="AC93:AF93"/>
    <mergeCell ref="E95:J95"/>
    <mergeCell ref="K95:U95"/>
    <mergeCell ref="V95:X95"/>
    <mergeCell ref="Z95:AB95"/>
    <mergeCell ref="AH93:AK93"/>
    <mergeCell ref="AM93:AP93"/>
    <mergeCell ref="E94:J94"/>
    <mergeCell ref="K94:U94"/>
    <mergeCell ref="V94:X94"/>
    <mergeCell ref="Z94:AB94"/>
    <mergeCell ref="AC94:AF94"/>
    <mergeCell ref="AH94:AK94"/>
    <mergeCell ref="AM94:AP94"/>
    <mergeCell ref="E93:J93"/>
    <mergeCell ref="AM95:AP95"/>
    <mergeCell ref="E96:J96"/>
    <mergeCell ref="K96:U96"/>
    <mergeCell ref="V96:X96"/>
    <mergeCell ref="Z96:AB96"/>
    <mergeCell ref="AC96:AF96"/>
    <mergeCell ref="AH96:AK96"/>
    <mergeCell ref="AM96:AP96"/>
    <mergeCell ref="V97:X97"/>
    <mergeCell ref="Z97:AB97"/>
    <mergeCell ref="AC97:AF97"/>
    <mergeCell ref="AH97:AK97"/>
    <mergeCell ref="AC95:AF95"/>
    <mergeCell ref="AH95:AK95"/>
    <mergeCell ref="AM97:AP97"/>
    <mergeCell ref="E98:J98"/>
    <mergeCell ref="K98:U98"/>
    <mergeCell ref="V98:X98"/>
    <mergeCell ref="Z98:AB98"/>
    <mergeCell ref="AC98:AF98"/>
    <mergeCell ref="AH98:AK98"/>
    <mergeCell ref="AM98:AP98"/>
    <mergeCell ref="E97:J97"/>
    <mergeCell ref="K97:U97"/>
    <mergeCell ref="AH100:AK100"/>
    <mergeCell ref="AM100:AP100"/>
    <mergeCell ref="E99:J99"/>
    <mergeCell ref="K99:U99"/>
    <mergeCell ref="V99:X99"/>
    <mergeCell ref="Z99:AB99"/>
    <mergeCell ref="AC99:AF99"/>
    <mergeCell ref="AH99:AK99"/>
    <mergeCell ref="V86:X86"/>
    <mergeCell ref="Z86:AB86"/>
    <mergeCell ref="AC86:AF86"/>
    <mergeCell ref="AH86:AK86"/>
    <mergeCell ref="AM99:AP99"/>
    <mergeCell ref="E100:J100"/>
    <mergeCell ref="K100:U100"/>
    <mergeCell ref="V100:X100"/>
    <mergeCell ref="Z100:AB100"/>
    <mergeCell ref="AC100:AF100"/>
    <mergeCell ref="AM86:AP86"/>
    <mergeCell ref="E87:J87"/>
    <mergeCell ref="K87:U87"/>
    <mergeCell ref="V87:X87"/>
    <mergeCell ref="Z87:AB87"/>
    <mergeCell ref="AC87:AF87"/>
    <mergeCell ref="AH87:AK87"/>
    <mergeCell ref="AM87:AP87"/>
    <mergeCell ref="E86:J86"/>
    <mergeCell ref="K86:U86"/>
    <mergeCell ref="AH89:AK89"/>
    <mergeCell ref="AM89:AP89"/>
    <mergeCell ref="E88:J88"/>
    <mergeCell ref="K88:U88"/>
    <mergeCell ref="V88:X88"/>
    <mergeCell ref="Z88:AB88"/>
    <mergeCell ref="AC88:AF88"/>
    <mergeCell ref="AH88:AK88"/>
    <mergeCell ref="V90:X90"/>
    <mergeCell ref="Z90:AB90"/>
    <mergeCell ref="AC90:AF90"/>
    <mergeCell ref="AH90:AK90"/>
    <mergeCell ref="AM88:AP88"/>
    <mergeCell ref="E89:J89"/>
    <mergeCell ref="K89:U89"/>
    <mergeCell ref="V89:X89"/>
    <mergeCell ref="Z89:AB89"/>
    <mergeCell ref="AC89:AF89"/>
    <mergeCell ref="AM90:AP90"/>
    <mergeCell ref="E91:J91"/>
    <mergeCell ref="K91:U91"/>
    <mergeCell ref="V91:X91"/>
    <mergeCell ref="Z91:AB91"/>
    <mergeCell ref="AC91:AF91"/>
    <mergeCell ref="AH91:AK91"/>
    <mergeCell ref="AM91:AP91"/>
    <mergeCell ref="E90:J90"/>
    <mergeCell ref="K90:U90"/>
    <mergeCell ref="E92:J92"/>
    <mergeCell ref="K92:U92"/>
    <mergeCell ref="V92:X92"/>
    <mergeCell ref="Z92:AB92"/>
    <mergeCell ref="AC92:AF92"/>
    <mergeCell ref="AH92:AK92"/>
    <mergeCell ref="AM92:AP92"/>
    <mergeCell ref="K127:U127"/>
    <mergeCell ref="V127:X127"/>
    <mergeCell ref="Z127:AB127"/>
    <mergeCell ref="AC127:AF127"/>
    <mergeCell ref="AH127:AK127"/>
    <mergeCell ref="AM127:AP127"/>
    <mergeCell ref="E128:J128"/>
    <mergeCell ref="K128:U128"/>
    <mergeCell ref="AC128:AF128"/>
    <mergeCell ref="AH128:AK128"/>
    <mergeCell ref="AM128:AP128"/>
    <mergeCell ref="E129:J129"/>
    <mergeCell ref="K129:U129"/>
    <mergeCell ref="V129:X129"/>
    <mergeCell ref="Z129:AB129"/>
    <mergeCell ref="AC129:AF129"/>
    <mergeCell ref="AH129:AK129"/>
    <mergeCell ref="AM129:AP129"/>
    <mergeCell ref="E130:J130"/>
    <mergeCell ref="K130:U130"/>
    <mergeCell ref="V130:X130"/>
    <mergeCell ref="Z130:AB130"/>
    <mergeCell ref="AC130:AF130"/>
    <mergeCell ref="AH130:AK130"/>
    <mergeCell ref="AM130:AP130"/>
    <mergeCell ref="E119:J119"/>
    <mergeCell ref="K119:U119"/>
    <mergeCell ref="V119:X119"/>
    <mergeCell ref="Z119:AB119"/>
    <mergeCell ref="AC119:AF119"/>
    <mergeCell ref="AH119:AK119"/>
    <mergeCell ref="AM119:AP119"/>
    <mergeCell ref="E120:J120"/>
    <mergeCell ref="K120:U120"/>
    <mergeCell ref="V120:X120"/>
    <mergeCell ref="Z120:AB120"/>
    <mergeCell ref="AC120:AF120"/>
    <mergeCell ref="AH120:AK120"/>
    <mergeCell ref="AM120:AP120"/>
    <mergeCell ref="E121:J121"/>
    <mergeCell ref="K121:U121"/>
    <mergeCell ref="V121:X121"/>
    <mergeCell ref="Z121:AB121"/>
    <mergeCell ref="AC121:AF121"/>
    <mergeCell ref="E122:J122"/>
    <mergeCell ref="K122:U122"/>
    <mergeCell ref="V122:X122"/>
    <mergeCell ref="Z122:AB122"/>
    <mergeCell ref="AC122:AF122"/>
    <mergeCell ref="AH122:AK122"/>
    <mergeCell ref="V123:X123"/>
    <mergeCell ref="Z123:AB123"/>
    <mergeCell ref="AC123:AF123"/>
    <mergeCell ref="AH123:AK123"/>
    <mergeCell ref="AH121:AK121"/>
    <mergeCell ref="AM121:AP121"/>
    <mergeCell ref="AM122:AP122"/>
    <mergeCell ref="AM123:AP123"/>
    <mergeCell ref="E124:J124"/>
    <mergeCell ref="K124:U124"/>
    <mergeCell ref="V124:X124"/>
    <mergeCell ref="Z124:AB124"/>
    <mergeCell ref="AC124:AF124"/>
    <mergeCell ref="AH124:AK124"/>
    <mergeCell ref="AM124:AP124"/>
    <mergeCell ref="E123:J123"/>
    <mergeCell ref="K123:U123"/>
    <mergeCell ref="AH126:AK126"/>
    <mergeCell ref="AM126:AP126"/>
    <mergeCell ref="E125:J125"/>
    <mergeCell ref="K125:U125"/>
    <mergeCell ref="V125:X125"/>
    <mergeCell ref="Z125:AB125"/>
    <mergeCell ref="AC125:AF125"/>
    <mergeCell ref="AH125:AK125"/>
    <mergeCell ref="V112:X112"/>
    <mergeCell ref="Z112:AB112"/>
    <mergeCell ref="AC112:AF112"/>
    <mergeCell ref="AH112:AK112"/>
    <mergeCell ref="AM125:AP125"/>
    <mergeCell ref="AC113:AF113"/>
    <mergeCell ref="AH113:AK113"/>
    <mergeCell ref="AM113:AP113"/>
    <mergeCell ref="V116:X116"/>
    <mergeCell ref="E126:J126"/>
    <mergeCell ref="K126:U126"/>
    <mergeCell ref="V126:X126"/>
    <mergeCell ref="Z126:AB126"/>
    <mergeCell ref="AC126:AF126"/>
    <mergeCell ref="AM112:AP112"/>
    <mergeCell ref="E113:J113"/>
    <mergeCell ref="K113:U113"/>
    <mergeCell ref="V113:X113"/>
    <mergeCell ref="Z113:AB113"/>
    <mergeCell ref="E112:J112"/>
    <mergeCell ref="K112:U112"/>
    <mergeCell ref="AH115:AK115"/>
    <mergeCell ref="AM115:AP115"/>
    <mergeCell ref="E114:J114"/>
    <mergeCell ref="K114:U114"/>
    <mergeCell ref="V114:X114"/>
    <mergeCell ref="Z114:AB114"/>
    <mergeCell ref="AC114:AF114"/>
    <mergeCell ref="AH114:AK114"/>
    <mergeCell ref="Z116:AB116"/>
    <mergeCell ref="AC116:AF116"/>
    <mergeCell ref="AH116:AK116"/>
    <mergeCell ref="AM114:AP114"/>
    <mergeCell ref="E115:J115"/>
    <mergeCell ref="K115:U115"/>
    <mergeCell ref="V115:X115"/>
    <mergeCell ref="Z115:AB115"/>
    <mergeCell ref="AC115:AF115"/>
    <mergeCell ref="AM116:AP116"/>
    <mergeCell ref="E117:J117"/>
    <mergeCell ref="K117:U117"/>
    <mergeCell ref="V117:X117"/>
    <mergeCell ref="Z117:AB117"/>
    <mergeCell ref="AC117:AF117"/>
    <mergeCell ref="AH117:AK117"/>
    <mergeCell ref="AM117:AP117"/>
    <mergeCell ref="E116:J116"/>
    <mergeCell ref="K116:U116"/>
    <mergeCell ref="E118:J118"/>
    <mergeCell ref="K118:U118"/>
    <mergeCell ref="V118:X118"/>
    <mergeCell ref="Z118:AB118"/>
    <mergeCell ref="AC118:AF118"/>
    <mergeCell ref="AH118:AK118"/>
    <mergeCell ref="AM118:AP118"/>
    <mergeCell ref="E184:J184"/>
    <mergeCell ref="K184:U184"/>
    <mergeCell ref="V184:X184"/>
    <mergeCell ref="Z184:AB184"/>
    <mergeCell ref="AC184:AF184"/>
    <mergeCell ref="AH184:AK184"/>
    <mergeCell ref="AM184:AP184"/>
    <mergeCell ref="V181:X181"/>
    <mergeCell ref="Z181:AB181"/>
    <mergeCell ref="E185:J185"/>
    <mergeCell ref="K185:U185"/>
    <mergeCell ref="V185:X185"/>
    <mergeCell ref="Z185:AB185"/>
    <mergeCell ref="AC185:AF185"/>
    <mergeCell ref="AH185:AK185"/>
    <mergeCell ref="AM185:AP185"/>
    <mergeCell ref="E180:J180"/>
    <mergeCell ref="K180:U180"/>
    <mergeCell ref="V180:X180"/>
    <mergeCell ref="Z180:AB180"/>
    <mergeCell ref="AC180:AF180"/>
    <mergeCell ref="AH180:AK180"/>
    <mergeCell ref="V182:X182"/>
    <mergeCell ref="Z182:AB182"/>
    <mergeCell ref="AC182:AF182"/>
    <mergeCell ref="AM183:AP183"/>
    <mergeCell ref="E182:J182"/>
    <mergeCell ref="K182:U182"/>
    <mergeCell ref="AH173:AK173"/>
    <mergeCell ref="AM173:AP173"/>
    <mergeCell ref="E172:J172"/>
    <mergeCell ref="K172:U172"/>
    <mergeCell ref="V172:X172"/>
    <mergeCell ref="Z172:AB172"/>
    <mergeCell ref="AC172:AF172"/>
    <mergeCell ref="AH172:AK172"/>
    <mergeCell ref="V174:X174"/>
    <mergeCell ref="Z174:AB174"/>
    <mergeCell ref="AC174:AF174"/>
    <mergeCell ref="AH174:AK174"/>
    <mergeCell ref="AM172:AP172"/>
    <mergeCell ref="E173:J173"/>
    <mergeCell ref="K173:U173"/>
    <mergeCell ref="V173:X173"/>
    <mergeCell ref="Z173:AB173"/>
    <mergeCell ref="AC173:AF173"/>
    <mergeCell ref="AM174:AP174"/>
    <mergeCell ref="E175:J175"/>
    <mergeCell ref="K175:U175"/>
    <mergeCell ref="V175:X175"/>
    <mergeCell ref="Z175:AB175"/>
    <mergeCell ref="AC175:AF175"/>
    <mergeCell ref="AH175:AK175"/>
    <mergeCell ref="AM175:AP175"/>
    <mergeCell ref="E174:J174"/>
    <mergeCell ref="K174:U174"/>
    <mergeCell ref="AH177:AK177"/>
    <mergeCell ref="E168:J168"/>
    <mergeCell ref="K168:U168"/>
    <mergeCell ref="V168:X168"/>
    <mergeCell ref="Z168:AB168"/>
    <mergeCell ref="AM177:AP177"/>
    <mergeCell ref="E176:J176"/>
    <mergeCell ref="K176:U176"/>
    <mergeCell ref="V176:X176"/>
    <mergeCell ref="Z176:AB176"/>
    <mergeCell ref="AC176:AF176"/>
    <mergeCell ref="AH176:AK176"/>
    <mergeCell ref="V178:X178"/>
    <mergeCell ref="Z178:AB178"/>
    <mergeCell ref="AC178:AF178"/>
    <mergeCell ref="AH178:AK178"/>
    <mergeCell ref="AM176:AP176"/>
    <mergeCell ref="E177:J177"/>
    <mergeCell ref="K177:U177"/>
    <mergeCell ref="V177:X177"/>
    <mergeCell ref="Z177:AB177"/>
    <mergeCell ref="AC177:AF177"/>
    <mergeCell ref="AM178:AP178"/>
    <mergeCell ref="AC169:AF169"/>
    <mergeCell ref="AH169:AK169"/>
    <mergeCell ref="E170:J170"/>
    <mergeCell ref="K170:U170"/>
    <mergeCell ref="V170:X170"/>
    <mergeCell ref="Z170:AB170"/>
    <mergeCell ref="AC170:AF170"/>
    <mergeCell ref="AH170:AK170"/>
    <mergeCell ref="AC168:AF168"/>
    <mergeCell ref="AH168:AK168"/>
    <mergeCell ref="AM166:AP166"/>
    <mergeCell ref="E165:J165"/>
    <mergeCell ref="K165:U165"/>
    <mergeCell ref="V165:X165"/>
    <mergeCell ref="Z165:AB165"/>
    <mergeCell ref="AC165:AF165"/>
    <mergeCell ref="AH165:AK165"/>
    <mergeCell ref="V167:X167"/>
    <mergeCell ref="Z167:AB167"/>
    <mergeCell ref="AC167:AF167"/>
    <mergeCell ref="AH167:AK167"/>
    <mergeCell ref="AM165:AP165"/>
    <mergeCell ref="E166:J166"/>
    <mergeCell ref="K166:U166"/>
    <mergeCell ref="V166:X166"/>
    <mergeCell ref="Z166:AB166"/>
    <mergeCell ref="AC166:AF166"/>
    <mergeCell ref="AM167:AP167"/>
    <mergeCell ref="E179:J179"/>
    <mergeCell ref="K179:U179"/>
    <mergeCell ref="V179:X179"/>
    <mergeCell ref="Z179:AB179"/>
    <mergeCell ref="AC179:AF179"/>
    <mergeCell ref="AH179:AK179"/>
    <mergeCell ref="AM179:AP179"/>
    <mergeCell ref="E178:J178"/>
    <mergeCell ref="K178:U178"/>
    <mergeCell ref="K171:U171"/>
    <mergeCell ref="V171:X171"/>
    <mergeCell ref="Z171:AB171"/>
    <mergeCell ref="AC171:AF171"/>
    <mergeCell ref="AH171:AK171"/>
    <mergeCell ref="AM169:AP169"/>
    <mergeCell ref="AM170:AP170"/>
    <mergeCell ref="AM159:AP159"/>
    <mergeCell ref="AM171:AP171"/>
    <mergeCell ref="E160:J160"/>
    <mergeCell ref="K160:U160"/>
    <mergeCell ref="V160:X160"/>
    <mergeCell ref="Z160:AB160"/>
    <mergeCell ref="AC160:AF160"/>
    <mergeCell ref="AH160:AK160"/>
    <mergeCell ref="AM160:AP160"/>
    <mergeCell ref="E171:J171"/>
    <mergeCell ref="E159:J159"/>
    <mergeCell ref="K159:U159"/>
    <mergeCell ref="V159:X159"/>
    <mergeCell ref="Z159:AB159"/>
    <mergeCell ref="AC159:AF159"/>
    <mergeCell ref="AH159:AK159"/>
    <mergeCell ref="AM168:AP168"/>
    <mergeCell ref="E167:J167"/>
    <mergeCell ref="K167:U167"/>
    <mergeCell ref="E169:J169"/>
    <mergeCell ref="K169:U169"/>
    <mergeCell ref="V169:X169"/>
    <mergeCell ref="Z169:AB169"/>
    <mergeCell ref="Z154:AB154"/>
    <mergeCell ref="AC154:AF154"/>
    <mergeCell ref="AH154:AK154"/>
    <mergeCell ref="AC158:AF158"/>
    <mergeCell ref="AH158:AK158"/>
    <mergeCell ref="AM154:AP154"/>
    <mergeCell ref="AM155:AP155"/>
    <mergeCell ref="AM158:AP158"/>
    <mergeCell ref="E155:J155"/>
    <mergeCell ref="K155:U155"/>
    <mergeCell ref="V155:X155"/>
    <mergeCell ref="Z155:AB155"/>
    <mergeCell ref="AC155:AF155"/>
    <mergeCell ref="AH155:AK155"/>
    <mergeCell ref="E154:J154"/>
    <mergeCell ref="K154:U154"/>
    <mergeCell ref="AH157:AK157"/>
    <mergeCell ref="AM157:AP157"/>
    <mergeCell ref="E156:J156"/>
    <mergeCell ref="K156:U156"/>
    <mergeCell ref="V156:X156"/>
    <mergeCell ref="Z156:AB156"/>
    <mergeCell ref="AC156:AF156"/>
    <mergeCell ref="AH156:AK156"/>
    <mergeCell ref="AH166:AK166"/>
    <mergeCell ref="V147:X147"/>
    <mergeCell ref="Z147:AB147"/>
    <mergeCell ref="AC147:AF147"/>
    <mergeCell ref="AH147:AK147"/>
    <mergeCell ref="AM156:AP156"/>
    <mergeCell ref="E157:J157"/>
    <mergeCell ref="K157:U157"/>
    <mergeCell ref="V157:X157"/>
    <mergeCell ref="Z157:AB157"/>
    <mergeCell ref="AC157:AF157"/>
    <mergeCell ref="AM147:AP147"/>
    <mergeCell ref="E148:J148"/>
    <mergeCell ref="K148:U148"/>
    <mergeCell ref="V148:X148"/>
    <mergeCell ref="Z148:AB148"/>
    <mergeCell ref="AC148:AF148"/>
    <mergeCell ref="AH148:AK148"/>
    <mergeCell ref="AM148:AP148"/>
    <mergeCell ref="E147:J147"/>
    <mergeCell ref="K147:U147"/>
    <mergeCell ref="AH150:AK150"/>
    <mergeCell ref="AM150:AP150"/>
    <mergeCell ref="E149:J149"/>
    <mergeCell ref="K149:U149"/>
    <mergeCell ref="V149:X149"/>
    <mergeCell ref="Z149:AB149"/>
    <mergeCell ref="AC149:AF149"/>
    <mergeCell ref="AH149:AK149"/>
    <mergeCell ref="V151:X151"/>
    <mergeCell ref="Z151:AB151"/>
    <mergeCell ref="AC151:AF151"/>
    <mergeCell ref="AH151:AK151"/>
    <mergeCell ref="AM149:AP149"/>
    <mergeCell ref="E150:J150"/>
    <mergeCell ref="K150:U150"/>
    <mergeCell ref="V150:X150"/>
    <mergeCell ref="Z150:AB150"/>
    <mergeCell ref="AC150:AF150"/>
    <mergeCell ref="AM151:AP151"/>
    <mergeCell ref="E152:J152"/>
    <mergeCell ref="K152:U152"/>
    <mergeCell ref="V152:X152"/>
    <mergeCell ref="Z152:AB152"/>
    <mergeCell ref="AC152:AF152"/>
    <mergeCell ref="AH152:AK152"/>
    <mergeCell ref="AM152:AP152"/>
    <mergeCell ref="E151:J151"/>
    <mergeCell ref="K151:U151"/>
    <mergeCell ref="E153:J153"/>
    <mergeCell ref="K153:U153"/>
    <mergeCell ref="V153:X153"/>
    <mergeCell ref="Z153:AB153"/>
    <mergeCell ref="AC153:AF153"/>
    <mergeCell ref="AH153:AK153"/>
    <mergeCell ref="AM153:AP153"/>
    <mergeCell ref="K139:U139"/>
    <mergeCell ref="V139:X139"/>
    <mergeCell ref="Z139:AB139"/>
    <mergeCell ref="AC139:AF139"/>
    <mergeCell ref="AH139:AK139"/>
    <mergeCell ref="AM139:AP139"/>
    <mergeCell ref="E140:J140"/>
    <mergeCell ref="K140:U140"/>
    <mergeCell ref="V140:X140"/>
    <mergeCell ref="Z140:AB140"/>
    <mergeCell ref="AC140:AF140"/>
    <mergeCell ref="AH140:AK140"/>
    <mergeCell ref="AM140:AP140"/>
    <mergeCell ref="E141:J141"/>
    <mergeCell ref="K141:U141"/>
    <mergeCell ref="V141:X141"/>
    <mergeCell ref="Z141:AB141"/>
    <mergeCell ref="AC141:AF141"/>
    <mergeCell ref="C3:AC4"/>
    <mergeCell ref="AM145:AP145"/>
    <mergeCell ref="E145:J145"/>
    <mergeCell ref="K145:U145"/>
    <mergeCell ref="V145:X145"/>
    <mergeCell ref="Z145:AB145"/>
    <mergeCell ref="AC145:AF145"/>
    <mergeCell ref="AH145:AK145"/>
    <mergeCell ref="E142:J142"/>
    <mergeCell ref="K142:U142"/>
    <mergeCell ref="V142:X142"/>
    <mergeCell ref="Z142:AB142"/>
    <mergeCell ref="AC142:AF142"/>
    <mergeCell ref="AH142:AK142"/>
    <mergeCell ref="V143:X143"/>
    <mergeCell ref="Z143:AB143"/>
    <mergeCell ref="AC143:AF143"/>
    <mergeCell ref="AH143:AK143"/>
    <mergeCell ref="AH141:AK141"/>
    <mergeCell ref="AM141:AP141"/>
    <mergeCell ref="AM142:AP142"/>
    <mergeCell ref="AM143:AP143"/>
    <mergeCell ref="E144:J144"/>
    <mergeCell ref="K144:U144"/>
    <mergeCell ref="V144:X144"/>
    <mergeCell ref="Z144:AB144"/>
    <mergeCell ref="AC144:AF144"/>
    <mergeCell ref="AH144:AK144"/>
    <mergeCell ref="AM144:AP144"/>
    <mergeCell ref="E143:J143"/>
    <mergeCell ref="K143:U143"/>
    <mergeCell ref="E139:J139"/>
  </mergeCells>
  <phoneticPr fontId="36"/>
  <conditionalFormatting sqref="AC9:AF9">
    <cfRule type="cellIs" dxfId="97" priority="118" stopIfTrue="1" operator="notEqual">
      <formula>$AH9+$AM9</formula>
    </cfRule>
  </conditionalFormatting>
  <conditionalFormatting sqref="AC77:AF77">
    <cfRule type="cellIs" dxfId="96" priority="117" stopIfTrue="1" operator="notEqual">
      <formula>$AH77+$AM77</formula>
    </cfRule>
  </conditionalFormatting>
  <conditionalFormatting sqref="AC78:AF83">
    <cfRule type="cellIs" dxfId="95" priority="96" stopIfTrue="1" operator="notEqual">
      <formula>$AH78+$AM78</formula>
    </cfRule>
  </conditionalFormatting>
  <conditionalFormatting sqref="AC85:AF85 AC108:AF109">
    <cfRule type="cellIs" dxfId="94" priority="95" stopIfTrue="1" operator="notEqual">
      <formula>$AH85+$AM85</formula>
    </cfRule>
  </conditionalFormatting>
  <conditionalFormatting sqref="AC111:AF111 AC133:AF135">
    <cfRule type="cellIs" dxfId="93" priority="94" stopIfTrue="1" operator="notEqual">
      <formula>$AH111+$AM111</formula>
    </cfRule>
  </conditionalFormatting>
  <conditionalFormatting sqref="AC138:AF138 AC161:AF162">
    <cfRule type="cellIs" dxfId="92" priority="93" stopIfTrue="1" operator="notEqual">
      <formula>$AH138+$AM138</formula>
    </cfRule>
  </conditionalFormatting>
  <conditionalFormatting sqref="AC164:AF164 AC186:AF188">
    <cfRule type="cellIs" dxfId="91" priority="92" stopIfTrue="1" operator="notEqual">
      <formula>$AH164+$AM164</formula>
    </cfRule>
  </conditionalFormatting>
  <conditionalFormatting sqref="AC67:AF67">
    <cfRule type="cellIs" dxfId="90" priority="91" stopIfTrue="1" operator="notEqual">
      <formula>$AH67+$AM67</formula>
    </cfRule>
  </conditionalFormatting>
  <conditionalFormatting sqref="AC68:AF69 AC74:AF76">
    <cfRule type="cellIs" dxfId="89" priority="90" stopIfTrue="1" operator="notEqual">
      <formula>$AH68+$AM68</formula>
    </cfRule>
  </conditionalFormatting>
  <conditionalFormatting sqref="AC61:AF61">
    <cfRule type="cellIs" dxfId="88" priority="89" stopIfTrue="1" operator="notEqual">
      <formula>$AH61+$AM61</formula>
    </cfRule>
  </conditionalFormatting>
  <conditionalFormatting sqref="AC62:AF66">
    <cfRule type="cellIs" dxfId="87" priority="88" stopIfTrue="1" operator="notEqual">
      <formula>$AH62+$AM62</formula>
    </cfRule>
  </conditionalFormatting>
  <conditionalFormatting sqref="AC10:AF10">
    <cfRule type="cellIs" dxfId="86" priority="87" stopIfTrue="1" operator="notEqual">
      <formula>$AH10+$AM10</formula>
    </cfRule>
  </conditionalFormatting>
  <conditionalFormatting sqref="AC56:AF60">
    <cfRule type="cellIs" dxfId="85" priority="86" stopIfTrue="1" operator="notEqual">
      <formula>$AH56+$AM56</formula>
    </cfRule>
  </conditionalFormatting>
  <conditionalFormatting sqref="AC28:AF28">
    <cfRule type="cellIs" dxfId="84" priority="85" stopIfTrue="1" operator="notEqual">
      <formula>$AH28+$AM28</formula>
    </cfRule>
  </conditionalFormatting>
  <conditionalFormatting sqref="AC29:AF31 AC54:AF55">
    <cfRule type="cellIs" dxfId="83" priority="84" stopIfTrue="1" operator="notEqual">
      <formula>$AH29+$AM29</formula>
    </cfRule>
  </conditionalFormatting>
  <conditionalFormatting sqref="AC22:AF22">
    <cfRule type="cellIs" dxfId="82" priority="83" stopIfTrue="1" operator="notEqual">
      <formula>$AH22+$AM22</formula>
    </cfRule>
  </conditionalFormatting>
  <conditionalFormatting sqref="AC23:AF27">
    <cfRule type="cellIs" dxfId="81" priority="82" stopIfTrue="1" operator="notEqual">
      <formula>$AH23+$AM23</formula>
    </cfRule>
  </conditionalFormatting>
  <conditionalFormatting sqref="AC16:AF16">
    <cfRule type="cellIs" dxfId="80" priority="81" stopIfTrue="1" operator="notEqual">
      <formula>$AH16+$AM16</formula>
    </cfRule>
  </conditionalFormatting>
  <conditionalFormatting sqref="AC17:AF21">
    <cfRule type="cellIs" dxfId="79" priority="80" stopIfTrue="1" operator="notEqual">
      <formula>$AH17+$AM17</formula>
    </cfRule>
  </conditionalFormatting>
  <conditionalFormatting sqref="AC11:AF15">
    <cfRule type="cellIs" dxfId="78" priority="79" stopIfTrue="1" operator="notEqual">
      <formula>$AH11+$AM11</formula>
    </cfRule>
  </conditionalFormatting>
  <conditionalFormatting sqref="AC107:AF107">
    <cfRule type="cellIs" dxfId="77" priority="78" stopIfTrue="1" operator="notEqual">
      <formula>$AH107+$AM107</formula>
    </cfRule>
  </conditionalFormatting>
  <conditionalFormatting sqref="AC106:AF106">
    <cfRule type="cellIs" dxfId="76" priority="77" stopIfTrue="1" operator="notEqual">
      <formula>$AH106+$AM106</formula>
    </cfRule>
  </conditionalFormatting>
  <conditionalFormatting sqref="AC105:AF105">
    <cfRule type="cellIs" dxfId="75" priority="76" stopIfTrue="1" operator="notEqual">
      <formula>$AH105+$AM105</formula>
    </cfRule>
  </conditionalFormatting>
  <conditionalFormatting sqref="AC104:AF104">
    <cfRule type="cellIs" dxfId="74" priority="75" stopIfTrue="1" operator="notEqual">
      <formula>$AH104+$AM104</formula>
    </cfRule>
  </conditionalFormatting>
  <conditionalFormatting sqref="AC103:AF103">
    <cfRule type="cellIs" dxfId="73" priority="74" stopIfTrue="1" operator="notEqual">
      <formula>$AH103+$AM103</formula>
    </cfRule>
  </conditionalFormatting>
  <conditionalFormatting sqref="AC102:AF102">
    <cfRule type="cellIs" dxfId="72" priority="73" stopIfTrue="1" operator="notEqual">
      <formula>$AH102+$AM102</formula>
    </cfRule>
  </conditionalFormatting>
  <conditionalFormatting sqref="AC101:AF101">
    <cfRule type="cellIs" dxfId="71" priority="72" stopIfTrue="1" operator="notEqual">
      <formula>$AH101+$AM101</formula>
    </cfRule>
  </conditionalFormatting>
  <conditionalFormatting sqref="AC100:AF100">
    <cfRule type="cellIs" dxfId="70" priority="71" stopIfTrue="1" operator="notEqual">
      <formula>$AH100+$AM100</formula>
    </cfRule>
  </conditionalFormatting>
  <conditionalFormatting sqref="AC99:AF99">
    <cfRule type="cellIs" dxfId="69" priority="70" stopIfTrue="1" operator="notEqual">
      <formula>$AH99+$AM99</formula>
    </cfRule>
  </conditionalFormatting>
  <conditionalFormatting sqref="AC98:AF98">
    <cfRule type="cellIs" dxfId="68" priority="69" stopIfTrue="1" operator="notEqual">
      <formula>$AH98+$AM98</formula>
    </cfRule>
  </conditionalFormatting>
  <conditionalFormatting sqref="AC97:AF97">
    <cfRule type="cellIs" dxfId="67" priority="68" stopIfTrue="1" operator="notEqual">
      <formula>$AH97+$AM97</formula>
    </cfRule>
  </conditionalFormatting>
  <conditionalFormatting sqref="AC96:AF96">
    <cfRule type="cellIs" dxfId="66" priority="67" stopIfTrue="1" operator="notEqual">
      <formula>$AH96+$AM96</formula>
    </cfRule>
  </conditionalFormatting>
  <conditionalFormatting sqref="AC95:AF95">
    <cfRule type="cellIs" dxfId="65" priority="66" stopIfTrue="1" operator="notEqual">
      <formula>$AH95+$AM95</formula>
    </cfRule>
  </conditionalFormatting>
  <conditionalFormatting sqref="AC94:AF94">
    <cfRule type="cellIs" dxfId="64" priority="65" stopIfTrue="1" operator="notEqual">
      <formula>$AH94+$AM94</formula>
    </cfRule>
  </conditionalFormatting>
  <conditionalFormatting sqref="AC93:AF93">
    <cfRule type="cellIs" dxfId="63" priority="64" stopIfTrue="1" operator="notEqual">
      <formula>$AH93+$AM93</formula>
    </cfRule>
  </conditionalFormatting>
  <conditionalFormatting sqref="AC92:AF92">
    <cfRule type="cellIs" dxfId="62" priority="63" stopIfTrue="1" operator="notEqual">
      <formula>$AH92+$AM92</formula>
    </cfRule>
  </conditionalFormatting>
  <conditionalFormatting sqref="AC91:AF91">
    <cfRule type="cellIs" dxfId="61" priority="62" stopIfTrue="1" operator="notEqual">
      <formula>$AH91+$AM91</formula>
    </cfRule>
  </conditionalFormatting>
  <conditionalFormatting sqref="AC90:AF90">
    <cfRule type="cellIs" dxfId="60" priority="61" stopIfTrue="1" operator="notEqual">
      <formula>$AH90+$AM90</formula>
    </cfRule>
  </conditionalFormatting>
  <conditionalFormatting sqref="AC89:AF89">
    <cfRule type="cellIs" dxfId="59" priority="60" stopIfTrue="1" operator="notEqual">
      <formula>$AH89+$AM89</formula>
    </cfRule>
  </conditionalFormatting>
  <conditionalFormatting sqref="AC88:AF88">
    <cfRule type="cellIs" dxfId="58" priority="59" stopIfTrue="1" operator="notEqual">
      <formula>$AH88+$AM88</formula>
    </cfRule>
  </conditionalFormatting>
  <conditionalFormatting sqref="AC87:AF87">
    <cfRule type="cellIs" dxfId="57" priority="58" stopIfTrue="1" operator="notEqual">
      <formula>$AH87+$AM87</formula>
    </cfRule>
  </conditionalFormatting>
  <conditionalFormatting sqref="AC86:AF86">
    <cfRule type="cellIs" dxfId="56" priority="57" stopIfTrue="1" operator="notEqual">
      <formula>$AH86+$AM86</formula>
    </cfRule>
  </conditionalFormatting>
  <conditionalFormatting sqref="AC131:AF132">
    <cfRule type="cellIs" dxfId="55" priority="56" stopIfTrue="1" operator="notEqual">
      <formula>$AH131+$AM131</formula>
    </cfRule>
  </conditionalFormatting>
  <conditionalFormatting sqref="AC129:AF130">
    <cfRule type="cellIs" dxfId="54" priority="55" stopIfTrue="1" operator="notEqual">
      <formula>$AH129+$AM129</formula>
    </cfRule>
  </conditionalFormatting>
  <conditionalFormatting sqref="AC127:AF128">
    <cfRule type="cellIs" dxfId="53" priority="54" stopIfTrue="1" operator="notEqual">
      <formula>$AH127+$AM127</formula>
    </cfRule>
  </conditionalFormatting>
  <conditionalFormatting sqref="AC125:AF126">
    <cfRule type="cellIs" dxfId="52" priority="53" stopIfTrue="1" operator="notEqual">
      <formula>$AH125+$AM125</formula>
    </cfRule>
  </conditionalFormatting>
  <conditionalFormatting sqref="AC123:AF124">
    <cfRule type="cellIs" dxfId="51" priority="52" stopIfTrue="1" operator="notEqual">
      <formula>$AH123+$AM123</formula>
    </cfRule>
  </conditionalFormatting>
  <conditionalFormatting sqref="AC121:AF122">
    <cfRule type="cellIs" dxfId="50" priority="51" stopIfTrue="1" operator="notEqual">
      <formula>$AH121+$AM121</formula>
    </cfRule>
  </conditionalFormatting>
  <conditionalFormatting sqref="AC119:AF120">
    <cfRule type="cellIs" dxfId="49" priority="50" stopIfTrue="1" operator="notEqual">
      <formula>$AH119+$AM119</formula>
    </cfRule>
  </conditionalFormatting>
  <conditionalFormatting sqref="AC118:AF118">
    <cfRule type="cellIs" dxfId="48" priority="49" stopIfTrue="1" operator="notEqual">
      <formula>$AH118+$AM118</formula>
    </cfRule>
  </conditionalFormatting>
  <conditionalFormatting sqref="AC116:AF117">
    <cfRule type="cellIs" dxfId="47" priority="48" stopIfTrue="1" operator="notEqual">
      <formula>$AH116+$AM116</formula>
    </cfRule>
  </conditionalFormatting>
  <conditionalFormatting sqref="AC114:AF115">
    <cfRule type="cellIs" dxfId="46" priority="47" stopIfTrue="1" operator="notEqual">
      <formula>$AH114+$AM114</formula>
    </cfRule>
  </conditionalFormatting>
  <conditionalFormatting sqref="AC112:AF113">
    <cfRule type="cellIs" dxfId="45" priority="46" stopIfTrue="1" operator="notEqual">
      <formula>$AH112+$AM112</formula>
    </cfRule>
  </conditionalFormatting>
  <conditionalFormatting sqref="AC184:AF185">
    <cfRule type="cellIs" dxfId="44" priority="45" stopIfTrue="1" operator="notEqual">
      <formula>$AH184+$AM184</formula>
    </cfRule>
  </conditionalFormatting>
  <conditionalFormatting sqref="AC182:AF183">
    <cfRule type="cellIs" dxfId="43" priority="44" stopIfTrue="1" operator="notEqual">
      <formula>$AH182+$AM182</formula>
    </cfRule>
  </conditionalFormatting>
  <conditionalFormatting sqref="AC180:AF181">
    <cfRule type="cellIs" dxfId="42" priority="43" stopIfTrue="1" operator="notEqual">
      <formula>$AH180+$AM180</formula>
    </cfRule>
  </conditionalFormatting>
  <conditionalFormatting sqref="AC178:AF179">
    <cfRule type="cellIs" dxfId="41" priority="42" stopIfTrue="1" operator="notEqual">
      <formula>$AH178+$AM178</formula>
    </cfRule>
  </conditionalFormatting>
  <conditionalFormatting sqref="AC176:AF177">
    <cfRule type="cellIs" dxfId="40" priority="41" stopIfTrue="1" operator="notEqual">
      <formula>$AH176+$AM176</formula>
    </cfRule>
  </conditionalFormatting>
  <conditionalFormatting sqref="AC174:AF175">
    <cfRule type="cellIs" dxfId="39" priority="40" stopIfTrue="1" operator="notEqual">
      <formula>$AH174+$AM174</formula>
    </cfRule>
  </conditionalFormatting>
  <conditionalFormatting sqref="AC172:AF173">
    <cfRule type="cellIs" dxfId="38" priority="39" stopIfTrue="1" operator="notEqual">
      <formula>$AH172+$AM172</formula>
    </cfRule>
  </conditionalFormatting>
  <conditionalFormatting sqref="AC171:AF171">
    <cfRule type="cellIs" dxfId="37" priority="38" stopIfTrue="1" operator="notEqual">
      <formula>$AH171+$AM171</formula>
    </cfRule>
  </conditionalFormatting>
  <conditionalFormatting sqref="AC169:AF170">
    <cfRule type="cellIs" dxfId="36" priority="37" stopIfTrue="1" operator="notEqual">
      <formula>$AH169+$AM169</formula>
    </cfRule>
  </conditionalFormatting>
  <conditionalFormatting sqref="AC167:AF168">
    <cfRule type="cellIs" dxfId="35" priority="36" stopIfTrue="1" operator="notEqual">
      <formula>$AH167+$AM167</formula>
    </cfRule>
  </conditionalFormatting>
  <conditionalFormatting sqref="AC165:AF166">
    <cfRule type="cellIs" dxfId="34" priority="35" stopIfTrue="1" operator="notEqual">
      <formula>$AH165+$AM165</formula>
    </cfRule>
  </conditionalFormatting>
  <conditionalFormatting sqref="AC160:AF160">
    <cfRule type="cellIs" dxfId="33" priority="34" stopIfTrue="1" operator="notEqual">
      <formula>$AH160+$AM160</formula>
    </cfRule>
  </conditionalFormatting>
  <conditionalFormatting sqref="AC159:AF159">
    <cfRule type="cellIs" dxfId="32" priority="33" stopIfTrue="1" operator="notEqual">
      <formula>$AH159+$AM159</formula>
    </cfRule>
  </conditionalFormatting>
  <conditionalFormatting sqref="AC158:AF158">
    <cfRule type="cellIs" dxfId="31" priority="32" stopIfTrue="1" operator="notEqual">
      <formula>$AH158+$AM158</formula>
    </cfRule>
  </conditionalFormatting>
  <conditionalFormatting sqref="AC157:AF157">
    <cfRule type="cellIs" dxfId="30" priority="31" stopIfTrue="1" operator="notEqual">
      <formula>$AH157+$AM157</formula>
    </cfRule>
  </conditionalFormatting>
  <conditionalFormatting sqref="AC156:AF156">
    <cfRule type="cellIs" dxfId="29" priority="30" stopIfTrue="1" operator="notEqual">
      <formula>$AH156+$AM156</formula>
    </cfRule>
  </conditionalFormatting>
  <conditionalFormatting sqref="AC155:AF155">
    <cfRule type="cellIs" dxfId="28" priority="29" stopIfTrue="1" operator="notEqual">
      <formula>$AH155+$AM155</formula>
    </cfRule>
  </conditionalFormatting>
  <conditionalFormatting sqref="AC154:AF154">
    <cfRule type="cellIs" dxfId="27" priority="28" stopIfTrue="1" operator="notEqual">
      <formula>$AH154+$AM154</formula>
    </cfRule>
  </conditionalFormatting>
  <conditionalFormatting sqref="AC153:AF153">
    <cfRule type="cellIs" dxfId="26" priority="27" stopIfTrue="1" operator="notEqual">
      <formula>$AH153+$AM153</formula>
    </cfRule>
  </conditionalFormatting>
  <conditionalFormatting sqref="AC152:AF152">
    <cfRule type="cellIs" dxfId="25" priority="26" stopIfTrue="1" operator="notEqual">
      <formula>$AH152+$AM152</formula>
    </cfRule>
  </conditionalFormatting>
  <conditionalFormatting sqref="AC151:AF151">
    <cfRule type="cellIs" dxfId="24" priority="25" stopIfTrue="1" operator="notEqual">
      <formula>$AH151+$AM151</formula>
    </cfRule>
  </conditionalFormatting>
  <conditionalFormatting sqref="AC150:AF150">
    <cfRule type="cellIs" dxfId="23" priority="24" stopIfTrue="1" operator="notEqual">
      <formula>$AH150+$AM150</formula>
    </cfRule>
  </conditionalFormatting>
  <conditionalFormatting sqref="AC149:AF149">
    <cfRule type="cellIs" dxfId="22" priority="23" stopIfTrue="1" operator="notEqual">
      <formula>$AH149+$AM149</formula>
    </cfRule>
  </conditionalFormatting>
  <conditionalFormatting sqref="AC148:AF148">
    <cfRule type="cellIs" dxfId="21" priority="22" stopIfTrue="1" operator="notEqual">
      <formula>$AH148+$AM148</formula>
    </cfRule>
  </conditionalFormatting>
  <conditionalFormatting sqref="AC147:AF147">
    <cfRule type="cellIs" dxfId="20" priority="21" stopIfTrue="1" operator="notEqual">
      <formula>$AH147+$AM147</formula>
    </cfRule>
  </conditionalFormatting>
  <conditionalFormatting sqref="AC146:AF146">
    <cfRule type="cellIs" dxfId="19" priority="20" stopIfTrue="1" operator="notEqual">
      <formula>$AH146+$AM146</formula>
    </cfRule>
  </conditionalFormatting>
  <conditionalFormatting sqref="AC145:AF145">
    <cfRule type="cellIs" dxfId="18" priority="19" stopIfTrue="1" operator="notEqual">
      <formula>$AH145+$AM145</formula>
    </cfRule>
  </conditionalFormatting>
  <conditionalFormatting sqref="AC144:AF144">
    <cfRule type="cellIs" dxfId="17" priority="18" stopIfTrue="1" operator="notEqual">
      <formula>$AH144+$AM144</formula>
    </cfRule>
  </conditionalFormatting>
  <conditionalFormatting sqref="AC143:AF143">
    <cfRule type="cellIs" dxfId="16" priority="17" stopIfTrue="1" operator="notEqual">
      <formula>$AH143+$AM143</formula>
    </cfRule>
  </conditionalFormatting>
  <conditionalFormatting sqref="AC142:AF142">
    <cfRule type="cellIs" dxfId="15" priority="16" stopIfTrue="1" operator="notEqual">
      <formula>$AH142+$AM142</formula>
    </cfRule>
  </conditionalFormatting>
  <conditionalFormatting sqref="AC141:AF141">
    <cfRule type="cellIs" dxfId="14" priority="15" stopIfTrue="1" operator="notEqual">
      <formula>$AH141+$AM141</formula>
    </cfRule>
  </conditionalFormatting>
  <conditionalFormatting sqref="AC140:AF140">
    <cfRule type="cellIs" dxfId="13" priority="14" stopIfTrue="1" operator="notEqual">
      <formula>$AH140+$AM140</formula>
    </cfRule>
  </conditionalFormatting>
  <conditionalFormatting sqref="AC139:AF139">
    <cfRule type="cellIs" dxfId="12" priority="13" stopIfTrue="1" operator="notEqual">
      <formula>$AH139+$AM139</formula>
    </cfRule>
  </conditionalFormatting>
  <conditionalFormatting sqref="AH190:AK190">
    <cfRule type="expression" dxfId="11" priority="12" stopIfTrue="1">
      <formula>AH190-ROUNDDOWN(AH190,-3)&gt;0</formula>
    </cfRule>
  </conditionalFormatting>
  <conditionalFormatting sqref="AC32:AF32">
    <cfRule type="cellIs" dxfId="10" priority="11" stopIfTrue="1" operator="notEqual">
      <formula>$AH32+$AM32</formula>
    </cfRule>
  </conditionalFormatting>
  <conditionalFormatting sqref="AC50:AF50">
    <cfRule type="cellIs" dxfId="9" priority="10" stopIfTrue="1" operator="notEqual">
      <formula>$AH50+$AM50</formula>
    </cfRule>
  </conditionalFormatting>
  <conditionalFormatting sqref="AC51:AF53">
    <cfRule type="cellIs" dxfId="8" priority="9" stopIfTrue="1" operator="notEqual">
      <formula>$AH51+$AM51</formula>
    </cfRule>
  </conditionalFormatting>
  <conditionalFormatting sqref="AC44:AF44">
    <cfRule type="cellIs" dxfId="7" priority="8" stopIfTrue="1" operator="notEqual">
      <formula>$AH44+$AM44</formula>
    </cfRule>
  </conditionalFormatting>
  <conditionalFormatting sqref="AC45:AF49">
    <cfRule type="cellIs" dxfId="6" priority="7" stopIfTrue="1" operator="notEqual">
      <formula>$AH45+$AM45</formula>
    </cfRule>
  </conditionalFormatting>
  <conditionalFormatting sqref="AC38:AF38">
    <cfRule type="cellIs" dxfId="5" priority="6" stopIfTrue="1" operator="notEqual">
      <formula>$AH38+$AM38</formula>
    </cfRule>
  </conditionalFormatting>
  <conditionalFormatting sqref="AC39:AF43">
    <cfRule type="cellIs" dxfId="4" priority="5" stopIfTrue="1" operator="notEqual">
      <formula>$AH39+$AM39</formula>
    </cfRule>
  </conditionalFormatting>
  <conditionalFormatting sqref="AC33:AF37">
    <cfRule type="cellIs" dxfId="3" priority="4" stopIfTrue="1" operator="notEqual">
      <formula>$AH33+$AM33</formula>
    </cfRule>
  </conditionalFormatting>
  <conditionalFormatting sqref="AC72:AF72">
    <cfRule type="cellIs" dxfId="2" priority="3" stopIfTrue="1" operator="notEqual">
      <formula>$AH72+$AM72</formula>
    </cfRule>
  </conditionalFormatting>
  <conditionalFormatting sqref="AC73:AF73">
    <cfRule type="cellIs" dxfId="1" priority="2" stopIfTrue="1" operator="notEqual">
      <formula>$AH73+$AM73</formula>
    </cfRule>
  </conditionalFormatting>
  <conditionalFormatting sqref="AC70:AF71">
    <cfRule type="cellIs" dxfId="0" priority="1" stopIfTrue="1" operator="notEqual">
      <formula>$AH70+$AM70</formula>
    </cfRule>
  </conditionalFormatting>
  <dataValidations count="5">
    <dataValidation type="list" imeMode="hiragana" allowBlank="1" showInputMessage="1" showErrorMessage="1" sqref="E111:J135 E193:J193 E9:J83">
      <formula1>教室事業費</formula1>
    </dataValidation>
    <dataValidation imeMode="hiragana" allowBlank="1" showInputMessage="1" showErrorMessage="1" sqref="K164:U188 K111:U135 K193:U193 K85:U109 K138:U162 K9:U83"/>
    <dataValidation imeMode="off" allowBlank="1" showInputMessage="1" showErrorMessage="1" sqref="Z111:AB135 Z193:AB193 Z85:AB109 Z164:AB188 Z138:AB162 Z9:AB83"/>
    <dataValidation imeMode="disabled" allowBlank="1" showInputMessage="1" showErrorMessage="1" sqref="AM6:AP188 AM192:AP193 AK3:AM3 AH6:AK188 AH192:AK193 AC192:AF193 V193:X193 AC190:AF190 AH190:AK190 AM190:AP190 V85:X109 V111:X135 V164:X188 V138:X162 V9:X83 AC6:AF188 AH3:AI3 AO3:AQ3"/>
    <dataValidation type="list" imeMode="hiragana" allowBlank="1" showInputMessage="1" showErrorMessage="1" sqref="E85:J109">
      <formula1>発表会事業費</formula1>
    </dataValidation>
  </dataValidations>
  <printOptions horizontalCentered="1"/>
  <pageMargins left="0.19685039370078741" right="0.19685039370078741" top="0.39370078740157483" bottom="0.39370078740157483" header="0.19685039370078741" footer="0.19685039370078741"/>
  <pageSetup paperSize="9" scale="77" orientation="portrait" r:id="rId1"/>
  <headerFooter>
    <oddFooter>&amp;C&amp;"ＭＳ ゴシック,標準"&amp;10&amp;P / &amp;N</oddFooter>
  </headerFooter>
  <ignoredErrors>
    <ignoredError sqref="AC84 AC110 AC163"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目一覧!$D$3:$D$6</xm:f>
          </x14:formula1>
          <xm:sqref>E164:J188 E138:J162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D10"/>
  <sheetViews>
    <sheetView zoomScale="85" zoomScaleNormal="85" workbookViewId="0">
      <selection activeCell="H9" sqref="H9"/>
    </sheetView>
  </sheetViews>
  <sheetFormatPr defaultRowHeight="31.5" customHeight="1"/>
  <cols>
    <col min="2" max="9" width="15" customWidth="1"/>
  </cols>
  <sheetData>
    <row r="2" spans="2:4" ht="31.5" customHeight="1">
      <c r="B2" s="62" t="s">
        <v>264</v>
      </c>
      <c r="C2" s="62" t="s">
        <v>265</v>
      </c>
      <c r="D2" s="62" t="s">
        <v>266</v>
      </c>
    </row>
    <row r="3" spans="2:4" ht="31.5" customHeight="1">
      <c r="B3" s="61" t="s">
        <v>452</v>
      </c>
      <c r="C3" s="61" t="s">
        <v>452</v>
      </c>
      <c r="D3" s="61" t="s">
        <v>267</v>
      </c>
    </row>
    <row r="4" spans="2:4" ht="31.5" customHeight="1">
      <c r="B4" s="61" t="s">
        <v>453</v>
      </c>
      <c r="C4" s="61" t="s">
        <v>453</v>
      </c>
      <c r="D4" s="61" t="s">
        <v>455</v>
      </c>
    </row>
    <row r="5" spans="2:4" ht="31.5" customHeight="1">
      <c r="B5" s="61" t="s">
        <v>267</v>
      </c>
      <c r="C5" s="61" t="s">
        <v>267</v>
      </c>
      <c r="D5" s="61" t="s">
        <v>456</v>
      </c>
    </row>
    <row r="6" spans="2:4" ht="31.5" customHeight="1">
      <c r="B6" s="61" t="s">
        <v>454</v>
      </c>
      <c r="C6" s="61" t="s">
        <v>454</v>
      </c>
      <c r="D6" s="61" t="s">
        <v>457</v>
      </c>
    </row>
    <row r="7" spans="2:4" ht="31.5" customHeight="1">
      <c r="B7" s="61" t="s">
        <v>455</v>
      </c>
      <c r="C7" s="61" t="s">
        <v>455</v>
      </c>
      <c r="D7" s="61"/>
    </row>
    <row r="8" spans="2:4" ht="31.5" customHeight="1">
      <c r="B8" s="61" t="s">
        <v>456</v>
      </c>
      <c r="C8" s="61" t="s">
        <v>456</v>
      </c>
      <c r="D8" s="61"/>
    </row>
    <row r="9" spans="2:4" ht="31.5" customHeight="1">
      <c r="B9" s="61" t="s">
        <v>457</v>
      </c>
      <c r="C9" s="61" t="s">
        <v>457</v>
      </c>
      <c r="D9" s="61"/>
    </row>
    <row r="10" spans="2:4" ht="31.5" customHeight="1">
      <c r="B10" s="61" t="s">
        <v>458</v>
      </c>
      <c r="C10" s="61" t="s">
        <v>458</v>
      </c>
      <c r="D10" s="61"/>
    </row>
  </sheetData>
  <phoneticPr fontId="3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AN53"/>
  <sheetViews>
    <sheetView showGridLines="0" view="pageBreakPreview" zoomScale="85" zoomScaleNormal="85" zoomScaleSheetLayoutView="85" workbookViewId="0"/>
  </sheetViews>
  <sheetFormatPr defaultColWidth="3.125" defaultRowHeight="17.100000000000001" customHeight="1"/>
  <cols>
    <col min="1" max="1" width="2.5" style="200" customWidth="1"/>
    <col min="2" max="2" width="3.125" style="200" customWidth="1"/>
    <col min="3" max="8" width="3.125" style="200"/>
    <col min="9" max="9" width="5.375" style="200" customWidth="1"/>
    <col min="10" max="29" width="3.125" style="200"/>
    <col min="30" max="30" width="3.875" style="200" customWidth="1"/>
    <col min="31" max="31" width="3.125" style="200"/>
    <col min="32" max="38" width="3.125" style="225" hidden="1" customWidth="1"/>
    <col min="39" max="39" width="3.125" style="200" hidden="1" customWidth="1"/>
    <col min="40" max="16384" width="3.125" style="200"/>
  </cols>
  <sheetData>
    <row r="1" spans="2:40" ht="33" customHeight="1">
      <c r="AF1" s="223" t="s">
        <v>245</v>
      </c>
      <c r="AG1" s="223" t="s">
        <v>245</v>
      </c>
      <c r="AH1" s="223" t="s">
        <v>245</v>
      </c>
      <c r="AI1" s="223" t="s">
        <v>245</v>
      </c>
      <c r="AJ1" s="223" t="s">
        <v>245</v>
      </c>
      <c r="AK1" s="223" t="s">
        <v>245</v>
      </c>
      <c r="AL1" s="223" t="s">
        <v>245</v>
      </c>
      <c r="AM1" s="223" t="s">
        <v>245</v>
      </c>
    </row>
    <row r="2" spans="2:40" ht="18.75" customHeight="1">
      <c r="B2" s="201"/>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3"/>
      <c r="AF2" s="224"/>
      <c r="AG2" s="224"/>
      <c r="AH2" s="224"/>
      <c r="AI2" s="224"/>
      <c r="AJ2" s="224"/>
      <c r="AK2" s="224"/>
      <c r="AL2" s="224"/>
      <c r="AM2" s="224"/>
      <c r="AN2" s="224"/>
    </row>
    <row r="3" spans="2:40" ht="23.1" customHeight="1">
      <c r="B3" s="204"/>
      <c r="C3" s="206" t="s">
        <v>403</v>
      </c>
      <c r="E3" s="206"/>
      <c r="F3" s="205"/>
      <c r="G3" s="205"/>
      <c r="H3" s="205"/>
      <c r="I3" s="205"/>
      <c r="J3" s="205"/>
      <c r="K3" s="205"/>
      <c r="L3" s="205"/>
      <c r="M3" s="205"/>
      <c r="N3" s="205"/>
      <c r="O3" s="205"/>
      <c r="P3" s="205"/>
      <c r="Q3" s="205"/>
      <c r="R3" s="205"/>
      <c r="S3" s="99" t="s">
        <v>247</v>
      </c>
      <c r="T3" s="134" t="str">
        <f>AF3</f>
        <v/>
      </c>
      <c r="U3" s="134" t="str">
        <f>AG3</f>
        <v/>
      </c>
      <c r="V3" s="222" t="s">
        <v>234</v>
      </c>
      <c r="W3" s="134" t="str">
        <f>AH3</f>
        <v/>
      </c>
      <c r="X3" s="134" t="str">
        <f>AI3</f>
        <v/>
      </c>
      <c r="Y3" s="134" t="str">
        <f>AJ3</f>
        <v/>
      </c>
      <c r="Z3" s="222" t="s">
        <v>234</v>
      </c>
      <c r="AA3" s="134" t="str">
        <f>AK3</f>
        <v/>
      </c>
      <c r="AB3" s="134" t="str">
        <f>AL3</f>
        <v/>
      </c>
      <c r="AC3" s="134" t="str">
        <f>AM3</f>
        <v/>
      </c>
      <c r="AD3" s="207"/>
      <c r="AF3" s="135" t="str">
        <f>IF('（様式１）申請書'!AD4="","",'（様式１）申請書'!AD4)</f>
        <v/>
      </c>
      <c r="AG3" s="135" t="str">
        <f>IF('（様式１）申請書'!AE4="","",'（様式１）申請書'!AE4)</f>
        <v/>
      </c>
      <c r="AH3" s="135" t="str">
        <f>IF('（様式１）申請書'!AG4="","",'（様式１）申請書'!AG4)</f>
        <v/>
      </c>
      <c r="AI3" s="135" t="str">
        <f>IF('（様式１）申請書'!AH4="","",'（様式１）申請書'!AH4)</f>
        <v/>
      </c>
      <c r="AJ3" s="135" t="str">
        <f>IF('（様式１）申請書'!AI4="","",'（様式１）申請書'!AI4)</f>
        <v/>
      </c>
      <c r="AK3" s="135" t="str">
        <f>IF('（様式１）申請書'!AK4="","",'（様式１）申請書'!AK4)</f>
        <v/>
      </c>
      <c r="AL3" s="135" t="str">
        <f>IF('（様式１）申請書'!AL4="","",'（様式１）申請書'!AL4)</f>
        <v/>
      </c>
      <c r="AM3" s="135" t="str">
        <f>IF('（様式１）申請書'!AM4="","",'（様式１）申請書'!AM4)</f>
        <v/>
      </c>
    </row>
    <row r="4" spans="2:40" ht="9.75" customHeight="1">
      <c r="B4" s="204"/>
      <c r="C4" s="1256" t="s">
        <v>226</v>
      </c>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207"/>
    </row>
    <row r="5" spans="2:40" ht="18.75" customHeight="1">
      <c r="B5" s="204"/>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207"/>
    </row>
    <row r="6" spans="2:40" ht="24.95" customHeight="1">
      <c r="B6" s="204"/>
      <c r="C6" s="1281" t="s">
        <v>158</v>
      </c>
      <c r="D6" s="1282"/>
      <c r="E6" s="1282"/>
      <c r="F6" s="1282"/>
      <c r="G6" s="1282"/>
      <c r="H6" s="1282"/>
      <c r="I6" s="1283"/>
      <c r="J6" s="1270"/>
      <c r="K6" s="1271"/>
      <c r="L6" s="1271"/>
      <c r="M6" s="1271"/>
      <c r="N6" s="1271"/>
      <c r="O6" s="1271"/>
      <c r="P6" s="1271"/>
      <c r="Q6" s="1271"/>
      <c r="R6" s="1271"/>
      <c r="S6" s="1271"/>
      <c r="T6" s="1271"/>
      <c r="U6" s="1271"/>
      <c r="V6" s="1271"/>
      <c r="W6" s="1271"/>
      <c r="X6" s="1271"/>
      <c r="Y6" s="1271"/>
      <c r="Z6" s="1271"/>
      <c r="AA6" s="1271"/>
      <c r="AB6" s="1271"/>
      <c r="AC6" s="1272"/>
      <c r="AD6" s="208"/>
      <c r="AF6" s="226" t="s">
        <v>245</v>
      </c>
    </row>
    <row r="7" spans="2:40" ht="14.1" customHeight="1">
      <c r="B7" s="204"/>
      <c r="C7" s="1284" t="s">
        <v>220</v>
      </c>
      <c r="D7" s="1285"/>
      <c r="E7" s="1285"/>
      <c r="F7" s="1285"/>
      <c r="G7" s="1285"/>
      <c r="H7" s="1285"/>
      <c r="I7" s="1286"/>
      <c r="J7" s="1299" t="str">
        <f>AF7</f>
        <v/>
      </c>
      <c r="K7" s="1300"/>
      <c r="L7" s="1300"/>
      <c r="M7" s="1300"/>
      <c r="N7" s="1300"/>
      <c r="O7" s="1300"/>
      <c r="P7" s="1300"/>
      <c r="Q7" s="1300"/>
      <c r="R7" s="1300"/>
      <c r="S7" s="1300"/>
      <c r="T7" s="1300"/>
      <c r="U7" s="1300"/>
      <c r="V7" s="1300"/>
      <c r="W7" s="1300"/>
      <c r="X7" s="1300"/>
      <c r="Y7" s="1300"/>
      <c r="Z7" s="1300"/>
      <c r="AA7" s="1300"/>
      <c r="AB7" s="1300"/>
      <c r="AC7" s="1301"/>
      <c r="AD7" s="210"/>
      <c r="AF7" s="225" t="str">
        <f>IF('（様式１）申請書'!Z8="","",'（様式１）申請書'!Z8)</f>
        <v/>
      </c>
    </row>
    <row r="8" spans="2:40" ht="14.1" customHeight="1">
      <c r="B8" s="204"/>
      <c r="C8" s="1264" t="s">
        <v>252</v>
      </c>
      <c r="D8" s="1265"/>
      <c r="E8" s="1265"/>
      <c r="F8" s="1265"/>
      <c r="G8" s="1265"/>
      <c r="H8" s="1265"/>
      <c r="I8" s="1266"/>
      <c r="J8" s="1302"/>
      <c r="K8" s="1303"/>
      <c r="L8" s="1303"/>
      <c r="M8" s="1303"/>
      <c r="N8" s="1303"/>
      <c r="O8" s="1303"/>
      <c r="P8" s="1303"/>
      <c r="Q8" s="1303"/>
      <c r="R8" s="1303"/>
      <c r="S8" s="1303"/>
      <c r="T8" s="1303"/>
      <c r="U8" s="1303"/>
      <c r="V8" s="1303"/>
      <c r="W8" s="1303"/>
      <c r="X8" s="1303"/>
      <c r="Y8" s="1303"/>
      <c r="Z8" s="1303"/>
      <c r="AA8" s="1303"/>
      <c r="AB8" s="1303"/>
      <c r="AC8" s="1304"/>
      <c r="AD8" s="210"/>
    </row>
    <row r="9" spans="2:40" ht="14.1" customHeight="1">
      <c r="B9" s="204"/>
      <c r="C9" s="1264"/>
      <c r="D9" s="1265"/>
      <c r="E9" s="1265"/>
      <c r="F9" s="1265"/>
      <c r="G9" s="1265"/>
      <c r="H9" s="1265"/>
      <c r="I9" s="1266"/>
      <c r="J9" s="1302"/>
      <c r="K9" s="1303"/>
      <c r="L9" s="1303"/>
      <c r="M9" s="1303"/>
      <c r="N9" s="1303"/>
      <c r="O9" s="1303"/>
      <c r="P9" s="1303"/>
      <c r="Q9" s="1303"/>
      <c r="R9" s="1303"/>
      <c r="S9" s="1303"/>
      <c r="T9" s="1303"/>
      <c r="U9" s="1303"/>
      <c r="V9" s="1303"/>
      <c r="W9" s="1303"/>
      <c r="X9" s="1303"/>
      <c r="Y9" s="1303"/>
      <c r="Z9" s="1303"/>
      <c r="AA9" s="1303"/>
      <c r="AB9" s="1303"/>
      <c r="AC9" s="1304"/>
      <c r="AD9" s="210"/>
    </row>
    <row r="10" spans="2:40" ht="14.1" customHeight="1">
      <c r="B10" s="204"/>
      <c r="C10" s="1267"/>
      <c r="D10" s="1268"/>
      <c r="E10" s="1268"/>
      <c r="F10" s="1268"/>
      <c r="G10" s="1268"/>
      <c r="H10" s="1268"/>
      <c r="I10" s="1269"/>
      <c r="J10" s="1305"/>
      <c r="K10" s="1306"/>
      <c r="L10" s="1306"/>
      <c r="M10" s="1306"/>
      <c r="N10" s="1306"/>
      <c r="O10" s="1306"/>
      <c r="P10" s="1306"/>
      <c r="Q10" s="1306"/>
      <c r="R10" s="1306"/>
      <c r="S10" s="1306"/>
      <c r="T10" s="1306"/>
      <c r="U10" s="1306"/>
      <c r="V10" s="1306"/>
      <c r="W10" s="1306"/>
      <c r="X10" s="1306"/>
      <c r="Y10" s="1306"/>
      <c r="Z10" s="1306"/>
      <c r="AA10" s="1306"/>
      <c r="AB10" s="1306"/>
      <c r="AC10" s="1307"/>
      <c r="AD10" s="210"/>
    </row>
    <row r="11" spans="2:40" ht="14.1" customHeight="1">
      <c r="B11" s="204"/>
      <c r="C11" s="1287" t="s">
        <v>64</v>
      </c>
      <c r="D11" s="1288"/>
      <c r="E11" s="1288"/>
      <c r="F11" s="1288"/>
      <c r="G11" s="1288"/>
      <c r="H11" s="1288"/>
      <c r="I11" s="1289"/>
      <c r="J11" s="1277" t="s">
        <v>444</v>
      </c>
      <c r="K11" s="1278"/>
      <c r="L11" s="1278"/>
      <c r="M11" s="1278"/>
      <c r="N11" s="1278"/>
      <c r="O11" s="1278"/>
      <c r="P11" s="1279" t="s">
        <v>445</v>
      </c>
      <c r="Q11" s="1279"/>
      <c r="R11" s="1279"/>
      <c r="S11" s="1279"/>
      <c r="T11" s="1279"/>
      <c r="U11" s="1279"/>
      <c r="V11" s="1279"/>
      <c r="W11" s="688"/>
      <c r="X11" s="688"/>
      <c r="Y11" s="688"/>
      <c r="Z11" s="688"/>
      <c r="AA11" s="688"/>
      <c r="AB11" s="688"/>
      <c r="AC11" s="1253"/>
      <c r="AD11" s="211"/>
    </row>
    <row r="12" spans="2:40" ht="14.1" customHeight="1">
      <c r="B12" s="204"/>
      <c r="C12" s="1290"/>
      <c r="D12" s="1291"/>
      <c r="E12" s="1291"/>
      <c r="F12" s="1291"/>
      <c r="G12" s="1291"/>
      <c r="H12" s="1291"/>
      <c r="I12" s="1292"/>
      <c r="J12" s="1273"/>
      <c r="K12" s="1274"/>
      <c r="L12" s="1274"/>
      <c r="M12" s="1274"/>
      <c r="N12" s="1274"/>
      <c r="O12" s="1274"/>
      <c r="P12" s="1280"/>
      <c r="Q12" s="1280"/>
      <c r="R12" s="1280"/>
      <c r="S12" s="1280"/>
      <c r="T12" s="1280"/>
      <c r="U12" s="1280"/>
      <c r="V12" s="1280"/>
      <c r="W12" s="1254"/>
      <c r="X12" s="1254"/>
      <c r="Y12" s="1254"/>
      <c r="Z12" s="1254"/>
      <c r="AA12" s="1254"/>
      <c r="AB12" s="1254"/>
      <c r="AC12" s="1255"/>
      <c r="AD12" s="211"/>
    </row>
    <row r="13" spans="2:40" ht="14.1" customHeight="1">
      <c r="B13" s="204"/>
      <c r="C13" s="1293" t="s">
        <v>185</v>
      </c>
      <c r="D13" s="1294"/>
      <c r="E13" s="1294"/>
      <c r="F13" s="1294"/>
      <c r="G13" s="1294"/>
      <c r="H13" s="1294"/>
      <c r="I13" s="1295"/>
      <c r="J13" s="1273" t="s">
        <v>159</v>
      </c>
      <c r="K13" s="1274"/>
      <c r="L13" s="1274"/>
      <c r="M13" s="1274"/>
      <c r="N13" s="1274"/>
      <c r="O13" s="1274"/>
      <c r="P13" s="1274"/>
      <c r="Q13" s="1274" t="s">
        <v>160</v>
      </c>
      <c r="R13" s="1274"/>
      <c r="S13" s="1274"/>
      <c r="T13" s="1274"/>
      <c r="U13" s="212"/>
      <c r="V13" s="212"/>
      <c r="W13" s="212"/>
      <c r="X13" s="212"/>
      <c r="Y13" s="212"/>
      <c r="Z13" s="212"/>
      <c r="AA13" s="212"/>
      <c r="AB13" s="212"/>
      <c r="AC13" s="213"/>
      <c r="AD13" s="211"/>
    </row>
    <row r="14" spans="2:40" ht="14.1" customHeight="1">
      <c r="B14" s="204"/>
      <c r="C14" s="1296"/>
      <c r="D14" s="1297"/>
      <c r="E14" s="1297"/>
      <c r="F14" s="1297"/>
      <c r="G14" s="1297"/>
      <c r="H14" s="1297"/>
      <c r="I14" s="1298"/>
      <c r="J14" s="1275"/>
      <c r="K14" s="1276"/>
      <c r="L14" s="1276"/>
      <c r="M14" s="1276"/>
      <c r="N14" s="1276"/>
      <c r="O14" s="1276"/>
      <c r="P14" s="1276"/>
      <c r="Q14" s="1276"/>
      <c r="R14" s="1276"/>
      <c r="S14" s="1276"/>
      <c r="T14" s="1276"/>
      <c r="U14" s="214"/>
      <c r="V14" s="214"/>
      <c r="W14" s="214"/>
      <c r="X14" s="214"/>
      <c r="Y14" s="214"/>
      <c r="Z14" s="214"/>
      <c r="AA14" s="214"/>
      <c r="AB14" s="214"/>
      <c r="AC14" s="215"/>
      <c r="AD14" s="211"/>
    </row>
    <row r="15" spans="2:40" ht="17.100000000000001" customHeight="1">
      <c r="B15" s="204"/>
      <c r="C15" s="1233" t="s">
        <v>63</v>
      </c>
      <c r="D15" s="1234"/>
      <c r="E15" s="1234"/>
      <c r="F15" s="1234"/>
      <c r="G15" s="1234"/>
      <c r="H15" s="1234"/>
      <c r="I15" s="1234"/>
      <c r="J15" s="1185"/>
      <c r="K15" s="1186"/>
      <c r="L15" s="1186"/>
      <c r="M15" s="1186"/>
      <c r="N15" s="1186"/>
      <c r="O15" s="1186"/>
      <c r="P15" s="1186"/>
      <c r="Q15" s="1186"/>
      <c r="R15" s="1186"/>
      <c r="S15" s="1186"/>
      <c r="T15" s="1186"/>
      <c r="U15" s="1186"/>
      <c r="V15" s="1186"/>
      <c r="W15" s="1186"/>
      <c r="X15" s="1186"/>
      <c r="Y15" s="1186"/>
      <c r="Z15" s="1186"/>
      <c r="AA15" s="1186"/>
      <c r="AB15" s="1186"/>
      <c r="AC15" s="1187"/>
      <c r="AD15" s="216"/>
    </row>
    <row r="16" spans="2:40" ht="17.100000000000001" customHeight="1">
      <c r="B16" s="204"/>
      <c r="C16" s="1235"/>
      <c r="D16" s="1236"/>
      <c r="E16" s="1236"/>
      <c r="F16" s="1236"/>
      <c r="G16" s="1236"/>
      <c r="H16" s="1236"/>
      <c r="I16" s="1236"/>
      <c r="J16" s="1191"/>
      <c r="K16" s="1192"/>
      <c r="L16" s="1192"/>
      <c r="M16" s="1192"/>
      <c r="N16" s="1192"/>
      <c r="O16" s="1192"/>
      <c r="P16" s="1192"/>
      <c r="Q16" s="1192"/>
      <c r="R16" s="1192"/>
      <c r="S16" s="1192"/>
      <c r="T16" s="1192"/>
      <c r="U16" s="1192"/>
      <c r="V16" s="1192"/>
      <c r="W16" s="1192"/>
      <c r="X16" s="1192"/>
      <c r="Y16" s="1192"/>
      <c r="Z16" s="1192"/>
      <c r="AA16" s="1192"/>
      <c r="AB16" s="1192"/>
      <c r="AC16" s="1193"/>
      <c r="AD16" s="216"/>
      <c r="AF16" s="226" t="s">
        <v>245</v>
      </c>
    </row>
    <row r="17" spans="2:32" ht="21" customHeight="1">
      <c r="B17" s="204"/>
      <c r="C17" s="1258" t="s">
        <v>62</v>
      </c>
      <c r="D17" s="1259"/>
      <c r="E17" s="1259"/>
      <c r="F17" s="1259"/>
      <c r="G17" s="1259"/>
      <c r="H17" s="1259"/>
      <c r="I17" s="1260"/>
      <c r="J17" s="1249" t="s">
        <v>311</v>
      </c>
      <c r="K17" s="1250"/>
      <c r="L17" s="1250"/>
      <c r="M17" s="1250"/>
      <c r="N17" s="1250"/>
      <c r="O17" s="1251" t="str">
        <f>AF17</f>
        <v/>
      </c>
      <c r="P17" s="1251"/>
      <c r="Q17" s="1251"/>
      <c r="R17" s="1251"/>
      <c r="S17" s="1251"/>
      <c r="T17" s="1251"/>
      <c r="U17" s="1308"/>
      <c r="V17" s="1308"/>
      <c r="W17" s="1308"/>
      <c r="X17" s="1251"/>
      <c r="Y17" s="1251"/>
      <c r="Z17" s="1251"/>
      <c r="AA17" s="1251"/>
      <c r="AB17" s="1251"/>
      <c r="AC17" s="1252"/>
      <c r="AD17" s="217"/>
      <c r="AF17" s="225" t="str">
        <f>IF('（様式１）申請書'!Z15="","",'（様式１）申請書'!Z15)</f>
        <v/>
      </c>
    </row>
    <row r="18" spans="2:32" ht="21" customHeight="1">
      <c r="B18" s="204"/>
      <c r="C18" s="1261"/>
      <c r="D18" s="1262"/>
      <c r="E18" s="1262"/>
      <c r="F18" s="1262"/>
      <c r="G18" s="1262"/>
      <c r="H18" s="1262"/>
      <c r="I18" s="1263"/>
      <c r="J18" s="1237" t="s">
        <v>309</v>
      </c>
      <c r="K18" s="1238"/>
      <c r="L18" s="1238"/>
      <c r="M18" s="1238"/>
      <c r="N18" s="1238"/>
      <c r="O18" s="1247"/>
      <c r="P18" s="1247"/>
      <c r="Q18" s="1247"/>
      <c r="R18" s="1247"/>
      <c r="S18" s="1247"/>
      <c r="T18" s="1247"/>
      <c r="U18" s="1247"/>
      <c r="V18" s="1247"/>
      <c r="W18" s="1247"/>
      <c r="X18" s="1247"/>
      <c r="Y18" s="1247"/>
      <c r="Z18" s="1247"/>
      <c r="AA18" s="1247"/>
      <c r="AB18" s="1247"/>
      <c r="AC18" s="1248"/>
      <c r="AD18" s="217"/>
    </row>
    <row r="19" spans="2:32" ht="21" customHeight="1">
      <c r="B19" s="204"/>
      <c r="C19" s="1227" t="s">
        <v>213</v>
      </c>
      <c r="D19" s="1228"/>
      <c r="E19" s="1228"/>
      <c r="F19" s="1228"/>
      <c r="G19" s="1228"/>
      <c r="H19" s="1228"/>
      <c r="I19" s="1229"/>
      <c r="J19" s="1237" t="s">
        <v>310</v>
      </c>
      <c r="K19" s="1238"/>
      <c r="L19" s="1238"/>
      <c r="M19" s="1238"/>
      <c r="N19" s="1238"/>
      <c r="O19" s="1247"/>
      <c r="P19" s="1247"/>
      <c r="Q19" s="1247"/>
      <c r="R19" s="1247"/>
      <c r="S19" s="1247"/>
      <c r="T19" s="1247"/>
      <c r="U19" s="1247"/>
      <c r="V19" s="1247"/>
      <c r="W19" s="1247"/>
      <c r="X19" s="1247"/>
      <c r="Y19" s="1247"/>
      <c r="Z19" s="1247"/>
      <c r="AA19" s="1247"/>
      <c r="AB19" s="1247"/>
      <c r="AC19" s="1248"/>
      <c r="AD19" s="217"/>
    </row>
    <row r="20" spans="2:32" ht="21" customHeight="1">
      <c r="B20" s="204"/>
      <c r="C20" s="1227"/>
      <c r="D20" s="1228"/>
      <c r="E20" s="1228"/>
      <c r="F20" s="1228"/>
      <c r="G20" s="1228"/>
      <c r="H20" s="1228"/>
      <c r="I20" s="1229"/>
      <c r="J20" s="1239" t="s">
        <v>301</v>
      </c>
      <c r="K20" s="1240"/>
      <c r="L20" s="1240"/>
      <c r="M20" s="1240"/>
      <c r="N20" s="1240"/>
      <c r="O20" s="1247"/>
      <c r="P20" s="1247"/>
      <c r="Q20" s="1247"/>
      <c r="R20" s="1247"/>
      <c r="S20" s="1247"/>
      <c r="T20" s="1247"/>
      <c r="U20" s="1247"/>
      <c r="V20" s="1247"/>
      <c r="W20" s="1247"/>
      <c r="X20" s="1247"/>
      <c r="Y20" s="1247"/>
      <c r="Z20" s="1247"/>
      <c r="AA20" s="1247"/>
      <c r="AB20" s="1247"/>
      <c r="AC20" s="1248"/>
      <c r="AD20" s="217"/>
    </row>
    <row r="21" spans="2:32" ht="17.100000000000001" customHeight="1">
      <c r="B21" s="204"/>
      <c r="C21" s="1227"/>
      <c r="D21" s="1228"/>
      <c r="E21" s="1228"/>
      <c r="F21" s="1228"/>
      <c r="G21" s="1228"/>
      <c r="H21" s="1228"/>
      <c r="I21" s="1229"/>
      <c r="J21" s="1241" t="s">
        <v>302</v>
      </c>
      <c r="K21" s="1242"/>
      <c r="L21" s="1242"/>
      <c r="M21" s="1242"/>
      <c r="N21" s="1242"/>
      <c r="O21" s="1242"/>
      <c r="P21" s="1242"/>
      <c r="Q21" s="1242"/>
      <c r="R21" s="1242"/>
      <c r="S21" s="1242"/>
      <c r="T21" s="1242"/>
      <c r="U21" s="1242"/>
      <c r="V21" s="1242"/>
      <c r="W21" s="1242"/>
      <c r="X21" s="1242"/>
      <c r="Y21" s="1242"/>
      <c r="Z21" s="1242"/>
      <c r="AA21" s="1242"/>
      <c r="AB21" s="1242"/>
      <c r="AC21" s="1243"/>
      <c r="AD21" s="217"/>
    </row>
    <row r="22" spans="2:32" ht="17.100000000000001" customHeight="1">
      <c r="B22" s="204"/>
      <c r="C22" s="1227"/>
      <c r="D22" s="1228"/>
      <c r="E22" s="1228"/>
      <c r="F22" s="1228"/>
      <c r="G22" s="1228"/>
      <c r="H22" s="1228"/>
      <c r="I22" s="1229"/>
      <c r="J22" s="1241"/>
      <c r="K22" s="1242"/>
      <c r="L22" s="1242"/>
      <c r="M22" s="1242"/>
      <c r="N22" s="1242"/>
      <c r="O22" s="1242"/>
      <c r="P22" s="1242"/>
      <c r="Q22" s="1242"/>
      <c r="R22" s="1242"/>
      <c r="S22" s="1242"/>
      <c r="T22" s="1242"/>
      <c r="U22" s="1242"/>
      <c r="V22" s="1242"/>
      <c r="W22" s="1242"/>
      <c r="X22" s="1242"/>
      <c r="Y22" s="1242"/>
      <c r="Z22" s="1242"/>
      <c r="AA22" s="1242"/>
      <c r="AB22" s="1242"/>
      <c r="AC22" s="1243"/>
      <c r="AD22" s="217"/>
    </row>
    <row r="23" spans="2:32" ht="17.100000000000001" customHeight="1">
      <c r="B23" s="204"/>
      <c r="C23" s="1230"/>
      <c r="D23" s="1231"/>
      <c r="E23" s="1231"/>
      <c r="F23" s="1231"/>
      <c r="G23" s="1231"/>
      <c r="H23" s="1231"/>
      <c r="I23" s="1232"/>
      <c r="J23" s="1244"/>
      <c r="K23" s="1245"/>
      <c r="L23" s="1245"/>
      <c r="M23" s="1245"/>
      <c r="N23" s="1245"/>
      <c r="O23" s="1245"/>
      <c r="P23" s="1245"/>
      <c r="Q23" s="1245"/>
      <c r="R23" s="1245"/>
      <c r="S23" s="1245"/>
      <c r="T23" s="1245"/>
      <c r="U23" s="1245"/>
      <c r="V23" s="1245"/>
      <c r="W23" s="1245"/>
      <c r="X23" s="1245"/>
      <c r="Y23" s="1245"/>
      <c r="Z23" s="1245"/>
      <c r="AA23" s="1245"/>
      <c r="AB23" s="1245"/>
      <c r="AC23" s="1246"/>
      <c r="AD23" s="217"/>
    </row>
    <row r="24" spans="2:32" ht="17.100000000000001" customHeight="1">
      <c r="B24" s="204"/>
      <c r="C24" s="1194" t="s">
        <v>61</v>
      </c>
      <c r="D24" s="1195"/>
      <c r="E24" s="1195"/>
      <c r="F24" s="1195"/>
      <c r="G24" s="1195"/>
      <c r="H24" s="1195"/>
      <c r="I24" s="1196"/>
      <c r="J24" s="1185"/>
      <c r="K24" s="1186"/>
      <c r="L24" s="1186"/>
      <c r="M24" s="1186"/>
      <c r="N24" s="1186"/>
      <c r="O24" s="1186"/>
      <c r="P24" s="1186"/>
      <c r="Q24" s="1186"/>
      <c r="R24" s="1186"/>
      <c r="S24" s="1186"/>
      <c r="T24" s="1186"/>
      <c r="U24" s="1186"/>
      <c r="V24" s="1186"/>
      <c r="W24" s="1186"/>
      <c r="X24" s="1186"/>
      <c r="Y24" s="1186"/>
      <c r="Z24" s="1186"/>
      <c r="AA24" s="1186"/>
      <c r="AB24" s="1186"/>
      <c r="AC24" s="1187"/>
      <c r="AD24" s="217"/>
    </row>
    <row r="25" spans="2:32" ht="17.100000000000001" customHeight="1">
      <c r="B25" s="204"/>
      <c r="C25" s="1197"/>
      <c r="D25" s="1198"/>
      <c r="E25" s="1198"/>
      <c r="F25" s="1198"/>
      <c r="G25" s="1198"/>
      <c r="H25" s="1198"/>
      <c r="I25" s="1199"/>
      <c r="J25" s="1188"/>
      <c r="K25" s="1189"/>
      <c r="L25" s="1189"/>
      <c r="M25" s="1189"/>
      <c r="N25" s="1189"/>
      <c r="O25" s="1189"/>
      <c r="P25" s="1189"/>
      <c r="Q25" s="1189"/>
      <c r="R25" s="1189"/>
      <c r="S25" s="1189"/>
      <c r="T25" s="1189"/>
      <c r="U25" s="1189"/>
      <c r="V25" s="1189"/>
      <c r="W25" s="1189"/>
      <c r="X25" s="1189"/>
      <c r="Y25" s="1189"/>
      <c r="Z25" s="1189"/>
      <c r="AA25" s="1189"/>
      <c r="AB25" s="1189"/>
      <c r="AC25" s="1190"/>
      <c r="AD25" s="217"/>
    </row>
    <row r="26" spans="2:32" ht="17.100000000000001" customHeight="1">
      <c r="B26" s="204"/>
      <c r="C26" s="1197"/>
      <c r="D26" s="1198"/>
      <c r="E26" s="1198"/>
      <c r="F26" s="1198"/>
      <c r="G26" s="1198"/>
      <c r="H26" s="1198"/>
      <c r="I26" s="1199"/>
      <c r="J26" s="1188"/>
      <c r="K26" s="1189"/>
      <c r="L26" s="1189"/>
      <c r="M26" s="1189"/>
      <c r="N26" s="1189"/>
      <c r="O26" s="1189"/>
      <c r="P26" s="1189"/>
      <c r="Q26" s="1189"/>
      <c r="R26" s="1189"/>
      <c r="S26" s="1189"/>
      <c r="T26" s="1189"/>
      <c r="U26" s="1189"/>
      <c r="V26" s="1189"/>
      <c r="W26" s="1189"/>
      <c r="X26" s="1189"/>
      <c r="Y26" s="1189"/>
      <c r="Z26" s="1189"/>
      <c r="AA26" s="1189"/>
      <c r="AB26" s="1189"/>
      <c r="AC26" s="1190"/>
      <c r="AD26" s="217"/>
    </row>
    <row r="27" spans="2:32" ht="17.100000000000001" customHeight="1">
      <c r="B27" s="204"/>
      <c r="C27" s="1200"/>
      <c r="D27" s="1201"/>
      <c r="E27" s="1201"/>
      <c r="F27" s="1201"/>
      <c r="G27" s="1201"/>
      <c r="H27" s="1201"/>
      <c r="I27" s="1202"/>
      <c r="J27" s="1191"/>
      <c r="K27" s="1192"/>
      <c r="L27" s="1192"/>
      <c r="M27" s="1192"/>
      <c r="N27" s="1192"/>
      <c r="O27" s="1192"/>
      <c r="P27" s="1192"/>
      <c r="Q27" s="1192"/>
      <c r="R27" s="1192"/>
      <c r="S27" s="1192"/>
      <c r="T27" s="1192"/>
      <c r="U27" s="1192"/>
      <c r="V27" s="1192"/>
      <c r="W27" s="1192"/>
      <c r="X27" s="1192"/>
      <c r="Y27" s="1192"/>
      <c r="Z27" s="1192"/>
      <c r="AA27" s="1192"/>
      <c r="AB27" s="1192"/>
      <c r="AC27" s="1193"/>
      <c r="AD27" s="217"/>
    </row>
    <row r="28" spans="2:32" ht="17.100000000000001" customHeight="1">
      <c r="B28" s="204"/>
      <c r="C28" s="1194" t="s">
        <v>60</v>
      </c>
      <c r="D28" s="1195"/>
      <c r="E28" s="1195"/>
      <c r="F28" s="1195"/>
      <c r="G28" s="1195"/>
      <c r="H28" s="1195"/>
      <c r="I28" s="1196"/>
      <c r="J28" s="1185"/>
      <c r="K28" s="1186"/>
      <c r="L28" s="1186"/>
      <c r="M28" s="1186"/>
      <c r="N28" s="1186"/>
      <c r="O28" s="1186"/>
      <c r="P28" s="1186"/>
      <c r="Q28" s="1186"/>
      <c r="R28" s="1186"/>
      <c r="S28" s="1186"/>
      <c r="T28" s="1186"/>
      <c r="U28" s="1186"/>
      <c r="V28" s="1186"/>
      <c r="W28" s="1186"/>
      <c r="X28" s="1186"/>
      <c r="Y28" s="1186"/>
      <c r="Z28" s="1186"/>
      <c r="AA28" s="1186"/>
      <c r="AB28" s="1186"/>
      <c r="AC28" s="1187"/>
      <c r="AD28" s="217"/>
    </row>
    <row r="29" spans="2:32" ht="17.100000000000001" customHeight="1">
      <c r="B29" s="204"/>
      <c r="C29" s="1197"/>
      <c r="D29" s="1198"/>
      <c r="E29" s="1198"/>
      <c r="F29" s="1198"/>
      <c r="G29" s="1198"/>
      <c r="H29" s="1198"/>
      <c r="I29" s="1199"/>
      <c r="J29" s="1188"/>
      <c r="K29" s="1189"/>
      <c r="L29" s="1189"/>
      <c r="M29" s="1189"/>
      <c r="N29" s="1189"/>
      <c r="O29" s="1189"/>
      <c r="P29" s="1189"/>
      <c r="Q29" s="1189"/>
      <c r="R29" s="1189"/>
      <c r="S29" s="1189"/>
      <c r="T29" s="1189"/>
      <c r="U29" s="1189"/>
      <c r="V29" s="1189"/>
      <c r="W29" s="1189"/>
      <c r="X29" s="1189"/>
      <c r="Y29" s="1189"/>
      <c r="Z29" s="1189"/>
      <c r="AA29" s="1189"/>
      <c r="AB29" s="1189"/>
      <c r="AC29" s="1190"/>
      <c r="AD29" s="217"/>
    </row>
    <row r="30" spans="2:32" ht="17.100000000000001" customHeight="1">
      <c r="B30" s="204"/>
      <c r="C30" s="1197"/>
      <c r="D30" s="1198"/>
      <c r="E30" s="1198"/>
      <c r="F30" s="1198"/>
      <c r="G30" s="1198"/>
      <c r="H30" s="1198"/>
      <c r="I30" s="1199"/>
      <c r="J30" s="1188"/>
      <c r="K30" s="1189"/>
      <c r="L30" s="1189"/>
      <c r="M30" s="1189"/>
      <c r="N30" s="1189"/>
      <c r="O30" s="1189"/>
      <c r="P30" s="1189"/>
      <c r="Q30" s="1189"/>
      <c r="R30" s="1189"/>
      <c r="S30" s="1189"/>
      <c r="T30" s="1189"/>
      <c r="U30" s="1189"/>
      <c r="V30" s="1189"/>
      <c r="W30" s="1189"/>
      <c r="X30" s="1189"/>
      <c r="Y30" s="1189"/>
      <c r="Z30" s="1189"/>
      <c r="AA30" s="1189"/>
      <c r="AB30" s="1189"/>
      <c r="AC30" s="1190"/>
      <c r="AD30" s="217"/>
    </row>
    <row r="31" spans="2:32" ht="17.100000000000001" customHeight="1">
      <c r="B31" s="204"/>
      <c r="C31" s="1197"/>
      <c r="D31" s="1198"/>
      <c r="E31" s="1198"/>
      <c r="F31" s="1198"/>
      <c r="G31" s="1198"/>
      <c r="H31" s="1198"/>
      <c r="I31" s="1199"/>
      <c r="J31" s="1188"/>
      <c r="K31" s="1189"/>
      <c r="L31" s="1189"/>
      <c r="M31" s="1189"/>
      <c r="N31" s="1189"/>
      <c r="O31" s="1189"/>
      <c r="P31" s="1189"/>
      <c r="Q31" s="1189"/>
      <c r="R31" s="1189"/>
      <c r="S31" s="1189"/>
      <c r="T31" s="1189"/>
      <c r="U31" s="1189"/>
      <c r="V31" s="1189"/>
      <c r="W31" s="1189"/>
      <c r="X31" s="1189"/>
      <c r="Y31" s="1189"/>
      <c r="Z31" s="1189"/>
      <c r="AA31" s="1189"/>
      <c r="AB31" s="1189"/>
      <c r="AC31" s="1190"/>
      <c r="AD31" s="217"/>
    </row>
    <row r="32" spans="2:32" ht="17.100000000000001" customHeight="1">
      <c r="B32" s="204"/>
      <c r="C32" s="1197"/>
      <c r="D32" s="1198"/>
      <c r="E32" s="1198"/>
      <c r="F32" s="1198"/>
      <c r="G32" s="1198"/>
      <c r="H32" s="1198"/>
      <c r="I32" s="1199"/>
      <c r="J32" s="1188"/>
      <c r="K32" s="1189"/>
      <c r="L32" s="1189"/>
      <c r="M32" s="1189"/>
      <c r="N32" s="1189"/>
      <c r="O32" s="1189"/>
      <c r="P32" s="1189"/>
      <c r="Q32" s="1189"/>
      <c r="R32" s="1189"/>
      <c r="S32" s="1189"/>
      <c r="T32" s="1189"/>
      <c r="U32" s="1189"/>
      <c r="V32" s="1189"/>
      <c r="W32" s="1189"/>
      <c r="X32" s="1189"/>
      <c r="Y32" s="1189"/>
      <c r="Z32" s="1189"/>
      <c r="AA32" s="1189"/>
      <c r="AB32" s="1189"/>
      <c r="AC32" s="1190"/>
      <c r="AD32" s="217"/>
    </row>
    <row r="33" spans="2:30" ht="17.100000000000001" customHeight="1">
      <c r="B33" s="204"/>
      <c r="C33" s="1197"/>
      <c r="D33" s="1198"/>
      <c r="E33" s="1198"/>
      <c r="F33" s="1198"/>
      <c r="G33" s="1198"/>
      <c r="H33" s="1198"/>
      <c r="I33" s="1199"/>
      <c r="J33" s="1188"/>
      <c r="K33" s="1189"/>
      <c r="L33" s="1189"/>
      <c r="M33" s="1189"/>
      <c r="N33" s="1189"/>
      <c r="O33" s="1189"/>
      <c r="P33" s="1189"/>
      <c r="Q33" s="1189"/>
      <c r="R33" s="1189"/>
      <c r="S33" s="1189"/>
      <c r="T33" s="1189"/>
      <c r="U33" s="1189"/>
      <c r="V33" s="1189"/>
      <c r="W33" s="1189"/>
      <c r="X33" s="1189"/>
      <c r="Y33" s="1189"/>
      <c r="Z33" s="1189"/>
      <c r="AA33" s="1189"/>
      <c r="AB33" s="1189"/>
      <c r="AC33" s="1190"/>
      <c r="AD33" s="217"/>
    </row>
    <row r="34" spans="2:30" ht="17.100000000000001" customHeight="1">
      <c r="B34" s="204"/>
      <c r="C34" s="1200"/>
      <c r="D34" s="1201"/>
      <c r="E34" s="1201"/>
      <c r="F34" s="1201"/>
      <c r="G34" s="1201"/>
      <c r="H34" s="1201"/>
      <c r="I34" s="1202"/>
      <c r="J34" s="1191"/>
      <c r="K34" s="1192"/>
      <c r="L34" s="1192"/>
      <c r="M34" s="1192"/>
      <c r="N34" s="1192"/>
      <c r="O34" s="1192"/>
      <c r="P34" s="1192"/>
      <c r="Q34" s="1192"/>
      <c r="R34" s="1192"/>
      <c r="S34" s="1192"/>
      <c r="T34" s="1192"/>
      <c r="U34" s="1192"/>
      <c r="V34" s="1192"/>
      <c r="W34" s="1192"/>
      <c r="X34" s="1192"/>
      <c r="Y34" s="1192"/>
      <c r="Z34" s="1192"/>
      <c r="AA34" s="1192"/>
      <c r="AB34" s="1192"/>
      <c r="AC34" s="1193"/>
      <c r="AD34" s="217"/>
    </row>
    <row r="35" spans="2:30" ht="17.100000000000001" customHeight="1">
      <c r="B35" s="204"/>
      <c r="C35" s="1205" t="s">
        <v>446</v>
      </c>
      <c r="D35" s="1206"/>
      <c r="E35" s="1206"/>
      <c r="F35" s="1206"/>
      <c r="G35" s="1206"/>
      <c r="H35" s="1206"/>
      <c r="I35" s="1207"/>
      <c r="J35" s="1185"/>
      <c r="K35" s="1186"/>
      <c r="L35" s="1186"/>
      <c r="M35" s="1186"/>
      <c r="N35" s="1186"/>
      <c r="O35" s="1186"/>
      <c r="P35" s="1186"/>
      <c r="Q35" s="1186"/>
      <c r="R35" s="1186"/>
      <c r="S35" s="1186"/>
      <c r="T35" s="1186"/>
      <c r="U35" s="1186"/>
      <c r="V35" s="1186"/>
      <c r="W35" s="1186"/>
      <c r="X35" s="1186"/>
      <c r="Y35" s="1186"/>
      <c r="Z35" s="1186"/>
      <c r="AA35" s="1186"/>
      <c r="AB35" s="1186"/>
      <c r="AC35" s="1187"/>
      <c r="AD35" s="217"/>
    </row>
    <row r="36" spans="2:30" ht="17.100000000000001" customHeight="1">
      <c r="B36" s="204"/>
      <c r="C36" s="1208"/>
      <c r="D36" s="1209"/>
      <c r="E36" s="1209"/>
      <c r="F36" s="1209"/>
      <c r="G36" s="1209"/>
      <c r="H36" s="1209"/>
      <c r="I36" s="1210"/>
      <c r="J36" s="1188"/>
      <c r="K36" s="1189"/>
      <c r="L36" s="1189"/>
      <c r="M36" s="1189"/>
      <c r="N36" s="1189"/>
      <c r="O36" s="1189"/>
      <c r="P36" s="1189"/>
      <c r="Q36" s="1189"/>
      <c r="R36" s="1189"/>
      <c r="S36" s="1189"/>
      <c r="T36" s="1189"/>
      <c r="U36" s="1189"/>
      <c r="V36" s="1189"/>
      <c r="W36" s="1189"/>
      <c r="X36" s="1189"/>
      <c r="Y36" s="1189"/>
      <c r="Z36" s="1189"/>
      <c r="AA36" s="1189"/>
      <c r="AB36" s="1189"/>
      <c r="AC36" s="1190"/>
      <c r="AD36" s="217"/>
    </row>
    <row r="37" spans="2:30" ht="17.100000000000001" customHeight="1">
      <c r="B37" s="204"/>
      <c r="C37" s="1208"/>
      <c r="D37" s="1209"/>
      <c r="E37" s="1209"/>
      <c r="F37" s="1209"/>
      <c r="G37" s="1209"/>
      <c r="H37" s="1209"/>
      <c r="I37" s="1210"/>
      <c r="J37" s="1188"/>
      <c r="K37" s="1189"/>
      <c r="L37" s="1189"/>
      <c r="M37" s="1189"/>
      <c r="N37" s="1189"/>
      <c r="O37" s="1189"/>
      <c r="P37" s="1189"/>
      <c r="Q37" s="1189"/>
      <c r="R37" s="1189"/>
      <c r="S37" s="1189"/>
      <c r="T37" s="1189"/>
      <c r="U37" s="1189"/>
      <c r="V37" s="1189"/>
      <c r="W37" s="1189"/>
      <c r="X37" s="1189"/>
      <c r="Y37" s="1189"/>
      <c r="Z37" s="1189"/>
      <c r="AA37" s="1189"/>
      <c r="AB37" s="1189"/>
      <c r="AC37" s="1190"/>
      <c r="AD37" s="217"/>
    </row>
    <row r="38" spans="2:30" ht="17.100000000000001" customHeight="1">
      <c r="B38" s="204"/>
      <c r="C38" s="1208"/>
      <c r="D38" s="1209"/>
      <c r="E38" s="1209"/>
      <c r="F38" s="1209"/>
      <c r="G38" s="1209"/>
      <c r="H38" s="1209"/>
      <c r="I38" s="1210"/>
      <c r="J38" s="1188"/>
      <c r="K38" s="1189"/>
      <c r="L38" s="1189"/>
      <c r="M38" s="1189"/>
      <c r="N38" s="1189"/>
      <c r="O38" s="1189"/>
      <c r="P38" s="1189"/>
      <c r="Q38" s="1189"/>
      <c r="R38" s="1189"/>
      <c r="S38" s="1189"/>
      <c r="T38" s="1189"/>
      <c r="U38" s="1189"/>
      <c r="V38" s="1189"/>
      <c r="W38" s="1189"/>
      <c r="X38" s="1189"/>
      <c r="Y38" s="1189"/>
      <c r="Z38" s="1189"/>
      <c r="AA38" s="1189"/>
      <c r="AB38" s="1189"/>
      <c r="AC38" s="1190"/>
      <c r="AD38" s="217"/>
    </row>
    <row r="39" spans="2:30" ht="17.100000000000001" customHeight="1">
      <c r="B39" s="204"/>
      <c r="C39" s="1208"/>
      <c r="D39" s="1209"/>
      <c r="E39" s="1209"/>
      <c r="F39" s="1209"/>
      <c r="G39" s="1209"/>
      <c r="H39" s="1209"/>
      <c r="I39" s="1210"/>
      <c r="J39" s="1188"/>
      <c r="K39" s="1189"/>
      <c r="L39" s="1189"/>
      <c r="M39" s="1189"/>
      <c r="N39" s="1189"/>
      <c r="O39" s="1189"/>
      <c r="P39" s="1189"/>
      <c r="Q39" s="1189"/>
      <c r="R39" s="1189"/>
      <c r="S39" s="1189"/>
      <c r="T39" s="1189"/>
      <c r="U39" s="1189"/>
      <c r="V39" s="1189"/>
      <c r="W39" s="1189"/>
      <c r="X39" s="1189"/>
      <c r="Y39" s="1189"/>
      <c r="Z39" s="1189"/>
      <c r="AA39" s="1189"/>
      <c r="AB39" s="1189"/>
      <c r="AC39" s="1190"/>
      <c r="AD39" s="217"/>
    </row>
    <row r="40" spans="2:30" ht="17.100000000000001" customHeight="1">
      <c r="B40" s="204"/>
      <c r="C40" s="1208"/>
      <c r="D40" s="1209"/>
      <c r="E40" s="1209"/>
      <c r="F40" s="1209"/>
      <c r="G40" s="1209"/>
      <c r="H40" s="1209"/>
      <c r="I40" s="1210"/>
      <c r="J40" s="1188"/>
      <c r="K40" s="1189"/>
      <c r="L40" s="1189"/>
      <c r="M40" s="1189"/>
      <c r="N40" s="1189"/>
      <c r="O40" s="1189"/>
      <c r="P40" s="1189"/>
      <c r="Q40" s="1189"/>
      <c r="R40" s="1189"/>
      <c r="S40" s="1189"/>
      <c r="T40" s="1189"/>
      <c r="U40" s="1189"/>
      <c r="V40" s="1189"/>
      <c r="W40" s="1189"/>
      <c r="X40" s="1189"/>
      <c r="Y40" s="1189"/>
      <c r="Z40" s="1189"/>
      <c r="AA40" s="1189"/>
      <c r="AB40" s="1189"/>
      <c r="AC40" s="1190"/>
      <c r="AD40" s="217"/>
    </row>
    <row r="41" spans="2:30" ht="17.100000000000001" customHeight="1">
      <c r="B41" s="204"/>
      <c r="C41" s="1220" t="s">
        <v>210</v>
      </c>
      <c r="D41" s="1221"/>
      <c r="E41" s="1221"/>
      <c r="F41" s="1221"/>
      <c r="G41" s="1221"/>
      <c r="H41" s="1221"/>
      <c r="I41" s="1222"/>
      <c r="J41" s="1188"/>
      <c r="K41" s="1189"/>
      <c r="L41" s="1189"/>
      <c r="M41" s="1189"/>
      <c r="N41" s="1189"/>
      <c r="O41" s="1189"/>
      <c r="P41" s="1189"/>
      <c r="Q41" s="1189"/>
      <c r="R41" s="1189"/>
      <c r="S41" s="1189"/>
      <c r="T41" s="1189"/>
      <c r="U41" s="1189"/>
      <c r="V41" s="1189"/>
      <c r="W41" s="1189"/>
      <c r="X41" s="1189"/>
      <c r="Y41" s="1189"/>
      <c r="Z41" s="1189"/>
      <c r="AA41" s="1189"/>
      <c r="AB41" s="1189"/>
      <c r="AC41" s="1190"/>
      <c r="AD41" s="217"/>
    </row>
    <row r="42" spans="2:30" ht="17.100000000000001" customHeight="1">
      <c r="B42" s="204"/>
      <c r="C42" s="1220"/>
      <c r="D42" s="1221"/>
      <c r="E42" s="1221"/>
      <c r="F42" s="1221"/>
      <c r="G42" s="1221"/>
      <c r="H42" s="1221"/>
      <c r="I42" s="1222"/>
      <c r="J42" s="1188"/>
      <c r="K42" s="1189"/>
      <c r="L42" s="1189"/>
      <c r="M42" s="1189"/>
      <c r="N42" s="1189"/>
      <c r="O42" s="1189"/>
      <c r="P42" s="1189"/>
      <c r="Q42" s="1189"/>
      <c r="R42" s="1189"/>
      <c r="S42" s="1189"/>
      <c r="T42" s="1189"/>
      <c r="U42" s="1189"/>
      <c r="V42" s="1189"/>
      <c r="W42" s="1189"/>
      <c r="X42" s="1189"/>
      <c r="Y42" s="1189"/>
      <c r="Z42" s="1189"/>
      <c r="AA42" s="1189"/>
      <c r="AB42" s="1189"/>
      <c r="AC42" s="1190"/>
      <c r="AD42" s="217"/>
    </row>
    <row r="43" spans="2:30" ht="17.100000000000001" customHeight="1">
      <c r="B43" s="204"/>
      <c r="C43" s="1220"/>
      <c r="D43" s="1221"/>
      <c r="E43" s="1221"/>
      <c r="F43" s="1221"/>
      <c r="G43" s="1221"/>
      <c r="H43" s="1221"/>
      <c r="I43" s="1222"/>
      <c r="J43" s="1188"/>
      <c r="K43" s="1189"/>
      <c r="L43" s="1189"/>
      <c r="M43" s="1189"/>
      <c r="N43" s="1189"/>
      <c r="O43" s="1189"/>
      <c r="P43" s="1189"/>
      <c r="Q43" s="1189"/>
      <c r="R43" s="1189"/>
      <c r="S43" s="1189"/>
      <c r="T43" s="1189"/>
      <c r="U43" s="1189"/>
      <c r="V43" s="1189"/>
      <c r="W43" s="1189"/>
      <c r="X43" s="1189"/>
      <c r="Y43" s="1189"/>
      <c r="Z43" s="1189"/>
      <c r="AA43" s="1189"/>
      <c r="AB43" s="1189"/>
      <c r="AC43" s="1190"/>
      <c r="AD43" s="217"/>
    </row>
    <row r="44" spans="2:30" ht="17.100000000000001" customHeight="1">
      <c r="B44" s="204"/>
      <c r="C44" s="1223"/>
      <c r="D44" s="1224"/>
      <c r="E44" s="1224"/>
      <c r="F44" s="1224"/>
      <c r="G44" s="1224"/>
      <c r="H44" s="1224"/>
      <c r="I44" s="1225"/>
      <c r="J44" s="1191"/>
      <c r="K44" s="1192"/>
      <c r="L44" s="1192"/>
      <c r="M44" s="1192"/>
      <c r="N44" s="1192"/>
      <c r="O44" s="1192"/>
      <c r="P44" s="1192"/>
      <c r="Q44" s="1192"/>
      <c r="R44" s="1192"/>
      <c r="S44" s="1192"/>
      <c r="T44" s="1192"/>
      <c r="U44" s="1192"/>
      <c r="V44" s="1192"/>
      <c r="W44" s="1192"/>
      <c r="X44" s="1192"/>
      <c r="Y44" s="1192"/>
      <c r="Z44" s="1192"/>
      <c r="AA44" s="1192"/>
      <c r="AB44" s="1192"/>
      <c r="AC44" s="1193"/>
      <c r="AD44" s="217"/>
    </row>
    <row r="45" spans="2:30" ht="24.95" customHeight="1">
      <c r="B45" s="204"/>
      <c r="C45" s="1176" t="s">
        <v>441</v>
      </c>
      <c r="D45" s="1177"/>
      <c r="E45" s="1177"/>
      <c r="F45" s="1177"/>
      <c r="G45" s="1177"/>
      <c r="H45" s="1177"/>
      <c r="I45" s="1178"/>
      <c r="J45" s="1176" t="s">
        <v>59</v>
      </c>
      <c r="K45" s="1177"/>
      <c r="L45" s="1177"/>
      <c r="M45" s="337"/>
      <c r="N45" s="218" t="s">
        <v>303</v>
      </c>
      <c r="O45" s="1226"/>
      <c r="P45" s="1226"/>
      <c r="Q45" s="218" t="s">
        <v>303</v>
      </c>
      <c r="R45" s="1226"/>
      <c r="S45" s="1226"/>
      <c r="T45" s="1203" t="s">
        <v>447</v>
      </c>
      <c r="U45" s="1203"/>
      <c r="V45" s="1203"/>
      <c r="W45" s="1203"/>
      <c r="X45" s="1203"/>
      <c r="Y45" s="1203"/>
      <c r="Z45" s="1203"/>
      <c r="AA45" s="1203"/>
      <c r="AB45" s="1203"/>
      <c r="AC45" s="1204"/>
      <c r="AD45" s="217"/>
    </row>
    <row r="46" spans="2:30" ht="17.100000000000001" customHeight="1">
      <c r="B46" s="204"/>
      <c r="C46" s="1179"/>
      <c r="D46" s="1180"/>
      <c r="E46" s="1180"/>
      <c r="F46" s="1180"/>
      <c r="G46" s="1180"/>
      <c r="H46" s="1180"/>
      <c r="I46" s="1181"/>
      <c r="J46" s="1176" t="s">
        <v>448</v>
      </c>
      <c r="K46" s="1177"/>
      <c r="L46" s="1177"/>
      <c r="M46" s="1177"/>
      <c r="N46" s="1177"/>
      <c r="O46" s="1177"/>
      <c r="P46" s="1177"/>
      <c r="Q46" s="1177"/>
      <c r="R46" s="1177"/>
      <c r="S46" s="1177"/>
      <c r="T46" s="1177"/>
      <c r="U46" s="1177"/>
      <c r="V46" s="1177"/>
      <c r="W46" s="1177"/>
      <c r="X46" s="1177"/>
      <c r="Y46" s="1177"/>
      <c r="Z46" s="1177"/>
      <c r="AA46" s="1177"/>
      <c r="AB46" s="1177"/>
      <c r="AC46" s="1178"/>
      <c r="AD46" s="217"/>
    </row>
    <row r="47" spans="2:30" ht="17.100000000000001" customHeight="1">
      <c r="B47" s="204"/>
      <c r="C47" s="1179"/>
      <c r="D47" s="1180"/>
      <c r="E47" s="1180"/>
      <c r="F47" s="1180"/>
      <c r="G47" s="1180"/>
      <c r="H47" s="1180"/>
      <c r="I47" s="1181"/>
      <c r="J47" s="1211"/>
      <c r="K47" s="1212"/>
      <c r="L47" s="1212"/>
      <c r="M47" s="1212"/>
      <c r="N47" s="1212"/>
      <c r="O47" s="1212"/>
      <c r="P47" s="1212"/>
      <c r="Q47" s="1212"/>
      <c r="R47" s="1212"/>
      <c r="S47" s="1212"/>
      <c r="T47" s="1212"/>
      <c r="U47" s="1212"/>
      <c r="V47" s="1212"/>
      <c r="W47" s="1212"/>
      <c r="X47" s="1212"/>
      <c r="Y47" s="1212"/>
      <c r="Z47" s="1212"/>
      <c r="AA47" s="1212"/>
      <c r="AB47" s="1212"/>
      <c r="AC47" s="1213"/>
      <c r="AD47" s="217"/>
    </row>
    <row r="48" spans="2:30" ht="17.100000000000001" customHeight="1">
      <c r="B48" s="204"/>
      <c r="C48" s="1179"/>
      <c r="D48" s="1180"/>
      <c r="E48" s="1180"/>
      <c r="F48" s="1180"/>
      <c r="G48" s="1180"/>
      <c r="H48" s="1180"/>
      <c r="I48" s="1181"/>
      <c r="J48" s="1214"/>
      <c r="K48" s="1215"/>
      <c r="L48" s="1215"/>
      <c r="M48" s="1215"/>
      <c r="N48" s="1215"/>
      <c r="O48" s="1215"/>
      <c r="P48" s="1215"/>
      <c r="Q48" s="1215"/>
      <c r="R48" s="1215"/>
      <c r="S48" s="1215"/>
      <c r="T48" s="1215"/>
      <c r="U48" s="1215"/>
      <c r="V48" s="1215"/>
      <c r="W48" s="1215"/>
      <c r="X48" s="1215"/>
      <c r="Y48" s="1215"/>
      <c r="Z48" s="1215"/>
      <c r="AA48" s="1215"/>
      <c r="AB48" s="1215"/>
      <c r="AC48" s="1216"/>
      <c r="AD48" s="217"/>
    </row>
    <row r="49" spans="2:30" ht="17.100000000000001" customHeight="1">
      <c r="B49" s="204"/>
      <c r="C49" s="1179"/>
      <c r="D49" s="1180"/>
      <c r="E49" s="1180"/>
      <c r="F49" s="1180"/>
      <c r="G49" s="1180"/>
      <c r="H49" s="1180"/>
      <c r="I49" s="1181"/>
      <c r="J49" s="1214"/>
      <c r="K49" s="1215"/>
      <c r="L49" s="1215"/>
      <c r="M49" s="1215"/>
      <c r="N49" s="1215"/>
      <c r="O49" s="1215"/>
      <c r="P49" s="1215"/>
      <c r="Q49" s="1215"/>
      <c r="R49" s="1215"/>
      <c r="S49" s="1215"/>
      <c r="T49" s="1215"/>
      <c r="U49" s="1215"/>
      <c r="V49" s="1215"/>
      <c r="W49" s="1215"/>
      <c r="X49" s="1215"/>
      <c r="Y49" s="1215"/>
      <c r="Z49" s="1215"/>
      <c r="AA49" s="1215"/>
      <c r="AB49" s="1215"/>
      <c r="AC49" s="1216"/>
      <c r="AD49" s="217"/>
    </row>
    <row r="50" spans="2:30" ht="17.100000000000001" customHeight="1">
      <c r="B50" s="204"/>
      <c r="C50" s="1182"/>
      <c r="D50" s="1183"/>
      <c r="E50" s="1183"/>
      <c r="F50" s="1183"/>
      <c r="G50" s="1183"/>
      <c r="H50" s="1183"/>
      <c r="I50" s="1184"/>
      <c r="J50" s="1217"/>
      <c r="K50" s="1218"/>
      <c r="L50" s="1218"/>
      <c r="M50" s="1218"/>
      <c r="N50" s="1218"/>
      <c r="O50" s="1218"/>
      <c r="P50" s="1218"/>
      <c r="Q50" s="1218"/>
      <c r="R50" s="1218"/>
      <c r="S50" s="1218"/>
      <c r="T50" s="1218"/>
      <c r="U50" s="1218"/>
      <c r="V50" s="1218"/>
      <c r="W50" s="1218"/>
      <c r="X50" s="1218"/>
      <c r="Y50" s="1218"/>
      <c r="Z50" s="1218"/>
      <c r="AA50" s="1218"/>
      <c r="AB50" s="1218"/>
      <c r="AC50" s="1219"/>
      <c r="AD50" s="217"/>
    </row>
    <row r="51" spans="2:30" ht="20.100000000000001" customHeight="1">
      <c r="B51" s="204"/>
      <c r="C51" s="1173" t="s">
        <v>304</v>
      </c>
      <c r="D51" s="1174"/>
      <c r="E51" s="1174"/>
      <c r="F51" s="1174"/>
      <c r="G51" s="1174"/>
      <c r="H51" s="1174"/>
      <c r="I51" s="1174"/>
      <c r="J51" s="1174"/>
      <c r="K51" s="1174"/>
      <c r="L51" s="1174"/>
      <c r="M51" s="1174"/>
      <c r="N51" s="1174"/>
      <c r="O51" s="1174"/>
      <c r="P51" s="1174"/>
      <c r="Q51" s="1174"/>
      <c r="R51" s="1174"/>
      <c r="S51" s="1174"/>
      <c r="T51" s="1174"/>
      <c r="U51" s="1174"/>
      <c r="V51" s="1174"/>
      <c r="W51" s="1174"/>
      <c r="X51" s="1174"/>
      <c r="Y51" s="1174"/>
      <c r="Z51" s="1174"/>
      <c r="AA51" s="1174"/>
      <c r="AB51" s="1174"/>
      <c r="AC51" s="1174"/>
      <c r="AD51" s="219"/>
    </row>
    <row r="52" spans="2:30" ht="20.100000000000001" customHeight="1">
      <c r="B52" s="220"/>
      <c r="C52" s="1175"/>
      <c r="D52" s="1175"/>
      <c r="E52" s="1175"/>
      <c r="F52" s="1175"/>
      <c r="G52" s="1175"/>
      <c r="H52" s="1175"/>
      <c r="I52" s="1175"/>
      <c r="J52" s="1175"/>
      <c r="K52" s="1175"/>
      <c r="L52" s="1175"/>
      <c r="M52" s="1175"/>
      <c r="N52" s="1175"/>
      <c r="O52" s="1175"/>
      <c r="P52" s="1175"/>
      <c r="Q52" s="1175"/>
      <c r="R52" s="1175"/>
      <c r="S52" s="1175"/>
      <c r="T52" s="1175"/>
      <c r="U52" s="1175"/>
      <c r="V52" s="1175"/>
      <c r="W52" s="1175"/>
      <c r="X52" s="1175"/>
      <c r="Y52" s="1175"/>
      <c r="Z52" s="1175"/>
      <c r="AA52" s="1175"/>
      <c r="AB52" s="1175"/>
      <c r="AC52" s="1175"/>
      <c r="AD52" s="221"/>
    </row>
    <row r="53" spans="2:30" ht="17.100000000000001" customHeight="1">
      <c r="C53" s="209"/>
    </row>
  </sheetData>
  <sheetProtection formatCells="0" formatRows="0"/>
  <mergeCells count="43">
    <mergeCell ref="W11:AC12"/>
    <mergeCell ref="C4:AC5"/>
    <mergeCell ref="C17:I18"/>
    <mergeCell ref="C8:I10"/>
    <mergeCell ref="J6:AC6"/>
    <mergeCell ref="J13:P14"/>
    <mergeCell ref="Q13:T14"/>
    <mergeCell ref="J11:O12"/>
    <mergeCell ref="P11:V12"/>
    <mergeCell ref="C6:I6"/>
    <mergeCell ref="C7:I7"/>
    <mergeCell ref="C11:I12"/>
    <mergeCell ref="C13:I14"/>
    <mergeCell ref="J7:AC10"/>
    <mergeCell ref="O18:AC18"/>
    <mergeCell ref="U17:W17"/>
    <mergeCell ref="C19:I23"/>
    <mergeCell ref="C24:I27"/>
    <mergeCell ref="J24:AC27"/>
    <mergeCell ref="C15:I16"/>
    <mergeCell ref="J15:AC16"/>
    <mergeCell ref="J18:N18"/>
    <mergeCell ref="J19:N19"/>
    <mergeCell ref="J20:N20"/>
    <mergeCell ref="J21:AC23"/>
    <mergeCell ref="O19:AC19"/>
    <mergeCell ref="O20:AC20"/>
    <mergeCell ref="J17:N17"/>
    <mergeCell ref="O17:T17"/>
    <mergeCell ref="X17:AC17"/>
    <mergeCell ref="C51:AC52"/>
    <mergeCell ref="C45:I50"/>
    <mergeCell ref="J35:AC44"/>
    <mergeCell ref="C28:I34"/>
    <mergeCell ref="J28:AC34"/>
    <mergeCell ref="J45:L45"/>
    <mergeCell ref="J46:AC46"/>
    <mergeCell ref="T45:AC45"/>
    <mergeCell ref="C35:I40"/>
    <mergeCell ref="J47:AC50"/>
    <mergeCell ref="C41:I44"/>
    <mergeCell ref="R45:S45"/>
    <mergeCell ref="O45:P45"/>
  </mergeCells>
  <phoneticPr fontId="1"/>
  <dataValidations count="1">
    <dataValidation imeMode="hiragana" allowBlank="1" showInputMessage="1" showErrorMessage="1" sqref="J47:AC50 J6:AC10 J24:AC44 J15:J21 K15:AC16"/>
  </dataValidations>
  <printOptions horizontalCentered="1"/>
  <pageMargins left="0.59055118110236227" right="0.59055118110236227" top="0.59055118110236227" bottom="0.59055118110236227" header="0.19685039370078741" footer="0.19685039370078741"/>
  <pageSetup paperSize="9" scale="91" orientation="portrait" copies="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チェックリスト 「団体 単体」用</vt:lpstr>
      <vt:lpstr>チェックリスト 「実行委員会」用</vt:lpstr>
      <vt:lpstr>（様式１）申請書</vt:lpstr>
      <vt:lpstr>（様式２-１親子）事業計画書</vt:lpstr>
      <vt:lpstr>（様式２-２放）事業計画書</vt:lpstr>
      <vt:lpstr>（様式３）収支予算書</vt:lpstr>
      <vt:lpstr>（様式４）支出内訳明細書</vt:lpstr>
      <vt:lpstr>目一覧</vt:lpstr>
      <vt:lpstr>（様式ア）団体概要</vt:lpstr>
      <vt:lpstr>（様式イ）統括表　※実行委員会又は統括団体のみ</vt:lpstr>
      <vt:lpstr>'（様式１）申請書'!Print_Area</vt:lpstr>
      <vt:lpstr>'（様式２-１親子）事業計画書'!Print_Area</vt:lpstr>
      <vt:lpstr>'（様式２-２放）事業計画書'!Print_Area</vt:lpstr>
      <vt:lpstr>'（様式３）収支予算書'!Print_Area</vt:lpstr>
      <vt:lpstr>'（様式４）支出内訳明細書'!Print_Area</vt:lpstr>
      <vt:lpstr>'（様式ア）団体概要'!Print_Area</vt:lpstr>
      <vt:lpstr>'（様式イ）統括表　※実行委員会又は統括団体のみ'!Print_Area</vt:lpstr>
      <vt:lpstr>'チェックリスト 「実行委員会」用'!Print_Area</vt:lpstr>
      <vt:lpstr>'チェックリスト 「団体 単体」用'!Print_Area</vt:lpstr>
      <vt:lpstr>'（様式２-１親子）事業計画書'!Print_Titles</vt:lpstr>
      <vt:lpstr>'（様式２-２放）事業計画書'!Print_Titles</vt:lpstr>
      <vt:lpstr>'（様式４）支出内訳明細書'!Print_Titles</vt:lpstr>
      <vt:lpstr>'（様式イ）統括表　※実行委員会又は統括団体のみ'!Print_Titles</vt:lpstr>
      <vt:lpstr>'チェックリスト 「実行委員会」用'!Print_Titles</vt:lpstr>
      <vt:lpstr>'チェックリスト 「団体 単体」用'!Print_Titles</vt:lpstr>
      <vt:lpstr>その他経費</vt:lpstr>
      <vt:lpstr>教室事業費</vt:lpstr>
      <vt:lpstr>発表会事業費</vt:lpstr>
    </vt:vector>
  </TitlesOfParts>
  <Company>文化庁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knt</cp:lastModifiedBy>
  <cp:lastPrinted>2022-04-18T03:48:57Z</cp:lastPrinted>
  <dcterms:created xsi:type="dcterms:W3CDTF">2011-07-14T02:05:11Z</dcterms:created>
  <dcterms:modified xsi:type="dcterms:W3CDTF">2022-04-18T08:18:28Z</dcterms:modified>
</cp:coreProperties>
</file>